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262708002203d957/PHSF Documents/"/>
    </mc:Choice>
  </mc:AlternateContent>
  <xr:revisionPtr revIDLastSave="14" documentId="14_{420EFAEF-2631-437F-9BD5-ABA6866C6E20}" xr6:coauthVersionLast="47" xr6:coauthVersionMax="47" xr10:uidLastSave="{DAD29372-66EC-4BDD-BB84-CE7B9D7017D6}"/>
  <bookViews>
    <workbookView xWindow="-108" yWindow="-108" windowWidth="23256" windowHeight="12456" firstSheet="1" activeTab="1" xr2:uid="{00000000-000D-0000-FFFF-FFFF00000000}"/>
  </bookViews>
  <sheets>
    <sheet name="Settings" sheetId="2" state="hidden" r:id="rId1"/>
    <sheet name="Fundraiser" sheetId="1" r:id="rId2"/>
    <sheet name="Contributors" sheetId="6" r:id="rId3"/>
    <sheet name="EULA" sheetId="3" state="hidden" r:id="rId4"/>
  </sheets>
  <definedNames>
    <definedName name="contact_pref">OFFSET(Settings!$D$7,2,0,SUMPRODUCT(MAX((Settings!$D:$D&lt;&gt;"")*(ROW(Settings!$D:$D)))),1)</definedName>
    <definedName name="paym_type">OFFSET(Settings!$B$7,2,0,SUMPRODUCT(MAX((Settings!$B:$B&lt;&gt;"")*(ROW(Settings!$B:$B)))),1)</definedName>
    <definedName name="_xlnm.Print_Area" localSheetId="1">Fundraiser!$A:$F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" l="1"/>
  <c r="I3" i="3"/>
  <c r="F11" i="1" l="1"/>
  <c r="B9" i="1" l="1"/>
  <c r="B10" i="1" s="1"/>
  <c r="B14" i="1"/>
  <c r="B5" i="1" l="1"/>
  <c r="F10" i="1" l="1"/>
  <c r="F9" i="1"/>
  <c r="B7" i="1"/>
</calcChain>
</file>

<file path=xl/sharedStrings.xml><?xml version="1.0" encoding="utf-8"?>
<sst xmlns="http://schemas.openxmlformats.org/spreadsheetml/2006/main" count="136" uniqueCount="110">
  <si>
    <t>SETTINGS</t>
  </si>
  <si>
    <t>Event Name</t>
  </si>
  <si>
    <t>Payment Type</t>
  </si>
  <si>
    <t>Contact Preference</t>
  </si>
  <si>
    <t>Cash</t>
  </si>
  <si>
    <t>Telephone</t>
  </si>
  <si>
    <t>Check</t>
  </si>
  <si>
    <t>Email</t>
  </si>
  <si>
    <t>Bank Transfer</t>
  </si>
  <si>
    <t>Mail</t>
  </si>
  <si>
    <t>Direct Debit</t>
  </si>
  <si>
    <t>No preference</t>
  </si>
  <si>
    <t>Standing Order</t>
  </si>
  <si>
    <t>SMS</t>
  </si>
  <si>
    <t>Cell</t>
  </si>
  <si>
    <t>Exclude</t>
  </si>
  <si>
    <t>Target</t>
  </si>
  <si>
    <t>Funds Raised</t>
  </si>
  <si>
    <t>Total</t>
  </si>
  <si>
    <t>Target Achievement</t>
  </si>
  <si>
    <t>Today</t>
  </si>
  <si>
    <t>Selected Period</t>
  </si>
  <si>
    <t>Start</t>
  </si>
  <si>
    <t>End</t>
  </si>
  <si>
    <t>Date</t>
  </si>
  <si>
    <t>Name</t>
  </si>
  <si>
    <t>Amount</t>
  </si>
  <si>
    <t>Transaction or Check #</t>
  </si>
  <si>
    <t>Comments</t>
  </si>
  <si>
    <t>Nick Merchant</t>
  </si>
  <si>
    <t>Michael Paterson</t>
  </si>
  <si>
    <t>003214</t>
  </si>
  <si>
    <t>David Brown</t>
  </si>
  <si>
    <t xml:space="preserve">← Use the Tab key to move to the next cell or row. </t>
  </si>
  <si>
    <t>Kelly Rogers</t>
  </si>
  <si>
    <t>TS012S114</t>
  </si>
  <si>
    <r>
      <rPr>
        <sz val="11"/>
        <color theme="0"/>
        <rFont val="Arial"/>
        <family val="2"/>
      </rPr>
      <t>←</t>
    </r>
    <r>
      <rPr>
        <sz val="11"/>
        <color theme="1"/>
        <rFont val="Arial"/>
        <family val="2"/>
      </rPr>
      <t xml:space="preserve"> Using a Tab key also helps to create new rows and  </t>
    </r>
  </si>
  <si>
    <t>Flynn McNaughton</t>
  </si>
  <si>
    <r>
      <rPr>
        <sz val="11"/>
        <color theme="0"/>
        <rFont val="Arial"/>
        <family val="2"/>
      </rPr>
      <t>←</t>
    </r>
    <r>
      <rPr>
        <sz val="11"/>
        <color theme="1"/>
        <rFont val="Arial"/>
        <family val="2"/>
      </rPr>
      <t xml:space="preserve"> preserve current table formatting and functionality.</t>
    </r>
  </si>
  <si>
    <t>GTL LLC</t>
  </si>
  <si>
    <t>05412</t>
  </si>
  <si>
    <t>Ann Wood</t>
  </si>
  <si>
    <t>SN35S2014</t>
  </si>
  <si>
    <t>Mary Blade</t>
  </si>
  <si>
    <t>Jason Roberts</t>
  </si>
  <si>
    <t>Lee Young</t>
  </si>
  <si>
    <t>21235</t>
  </si>
  <si>
    <t>PVI LLC</t>
  </si>
  <si>
    <t>321854</t>
  </si>
  <si>
    <t>Address 1</t>
  </si>
  <si>
    <t>Address 2</t>
  </si>
  <si>
    <t>ST/County</t>
  </si>
  <si>
    <t>Town/City</t>
  </si>
  <si>
    <t>Post/ZIP code</t>
  </si>
  <si>
    <t>Tel</t>
  </si>
  <si>
    <t>3909 Witmer Road</t>
  </si>
  <si>
    <t>NY</t>
  </si>
  <si>
    <t>Niagara Falls</t>
  </si>
  <si>
    <t>00000</t>
  </si>
  <si>
    <t>000-000-0000</t>
  </si>
  <si>
    <t>m.paterson@hisdomain.com</t>
  </si>
  <si>
    <t>Terms of Use - EULA</t>
  </si>
  <si>
    <t>IMPORTANT—READ CAREFULLY:</t>
  </si>
  <si>
    <t>This End-User License Agreement (”EULA”) is a legal agreement between you and Spreadsheet123.com that</t>
  </si>
  <si>
    <t>covers all Microsoft Excel and OpenOffice.org templates or spreadsheets (”TEMPLATES”) and software ("SOFTWARE") made</t>
  </si>
  <si>
    <t>by Spreadsheet123.com.</t>
  </si>
  <si>
    <t>By downloading, copying, accessing or otherwise using any TEMPLATES or/and SOFTWARE, you agree to be bound by the</t>
  </si>
  <si>
    <t>terms of this EULA.</t>
  </si>
  <si>
    <t>TEMPLATES LICENSE</t>
  </si>
  <si>
    <t>This TEMPLATE is protected by copyright laws and international copyright treaties, as well as other intellectual</t>
  </si>
  <si>
    <t>property laws and treaties. Each TEMPLATE is licensed, not sold.</t>
  </si>
  <si>
    <t>1. GRANT OF LICENSE.</t>
  </si>
  <si>
    <r>
      <t xml:space="preserve">This EULA grants you the right to download this TEMPLATE free of charge for </t>
    </r>
    <r>
      <rPr>
        <b/>
        <sz val="10"/>
        <color indexed="16"/>
        <rFont val="Arial"/>
        <family val="2"/>
      </rPr>
      <t>personal use or use within your company</t>
    </r>
  </si>
  <si>
    <t>or organization.</t>
  </si>
  <si>
    <r>
      <t xml:space="preserve">You may customize this </t>
    </r>
    <r>
      <rPr>
        <b/>
        <sz val="10"/>
        <rFont val="Arial"/>
        <family val="2"/>
      </rPr>
      <t>TEMPLATE</t>
    </r>
    <r>
      <rPr>
        <sz val="10"/>
        <rFont val="Arial"/>
        <family val="2"/>
      </rPr>
      <t xml:space="preserve"> with you personal information and use for its intended purpose in personal calculations</t>
    </r>
  </si>
  <si>
    <t xml:space="preserve">documentation or/and communications, but you may not remove or alter any logo, trademark, copyright, hyperlinks, </t>
  </si>
  <si>
    <t>disclaimers, terms of use or other proprietary notices within this TEMPLATE.</t>
  </si>
  <si>
    <t>You may not sell, resell, license, rent, lease, lend or otherwise transfer for value without written</t>
  </si>
  <si>
    <r>
      <t xml:space="preserve">permission of </t>
    </r>
    <r>
      <rPr>
        <b/>
        <sz val="11"/>
        <color indexed="16"/>
        <rFont val="Calibri"/>
        <family val="2"/>
      </rPr>
      <t>SPREADSHEET123.COM</t>
    </r>
  </si>
  <si>
    <r>
      <t xml:space="preserve">You may not distribute this </t>
    </r>
    <r>
      <rPr>
        <b/>
        <sz val="11"/>
        <color indexed="16"/>
        <rFont val="Calibri"/>
        <family val="2"/>
      </rPr>
      <t>TEMPLATE</t>
    </r>
    <r>
      <rPr>
        <sz val="11"/>
        <color indexed="16"/>
        <rFont val="Calibri"/>
        <family val="2"/>
      </rPr>
      <t xml:space="preserve"> in any stand-alone products that contain only the TEMPLATE, or as part of any other </t>
    </r>
  </si>
  <si>
    <t>product. You may not copy or post any TEMPLATE on any network computer or broadcast it in any media without</t>
  </si>
  <si>
    <t>written permission of SPREADSHEET123.COM.</t>
  </si>
  <si>
    <t>2. RESERVATION OF RIGHTS.</t>
  </si>
  <si>
    <t xml:space="preserve">All title and copyrights in and to the Template, and any copies of the Template, are owned by Spreadsheet123.com. </t>
  </si>
  <si>
    <t xml:space="preserve">All rights not expressly granted are reserved by Spreadsheet123.com. In particular, this EULA does not grant you any </t>
  </si>
  <si>
    <t>rights in connection with any trademarks or service marks of Spreadsheet123.com. Use of any Template for any purpose</t>
  </si>
  <si>
    <t>other than expressly permitted in this EULA is prohibited, and may result in severe civil and criminal penalties.</t>
  </si>
  <si>
    <t>3. TERMINATION.</t>
  </si>
  <si>
    <r>
      <t xml:space="preserve">Without prejudice to any other rights, </t>
    </r>
    <r>
      <rPr>
        <b/>
        <sz val="11"/>
        <color indexed="8"/>
        <rFont val="Calibri"/>
        <family val="2"/>
      </rPr>
      <t>Spreadsheet123.com</t>
    </r>
    <r>
      <rPr>
        <sz val="11"/>
        <color theme="1"/>
        <rFont val="Calibri"/>
        <family val="2"/>
        <scheme val="minor"/>
      </rPr>
      <t xml:space="preserve"> may terminate this EULA if you fail to comply with the</t>
    </r>
  </si>
  <si>
    <t>terms and conditions of this EULA. In such event, you must destroy all copies of any TEMPLATE.</t>
  </si>
  <si>
    <t>4. NOTICE SPECIFIC TO TEMPLATES.</t>
  </si>
  <si>
    <t xml:space="preserve">SPREADSHEET123.COM MAKE NO REPRESENTATIONS </t>
  </si>
  <si>
    <t>ABOUT THE SUITABILITY OF THE TEMPLATES FOR ANY PURPOSE. ALL TEMPLATES ARE PROVIDED</t>
  </si>
  <si>
    <t xml:space="preserve"> “AS IS” WITHOUT WARRANTY OF ANY KIND. SPREADSHEET123.COM HEREBY DISCLAIM ALL </t>
  </si>
  <si>
    <t>WARRANTIES AND CONDITIONS WITH REGARD TO THE TEMPLATES, INCLUDING ALL IMPLIED</t>
  </si>
  <si>
    <t>WARRANTIES AND CONDITIONS OF MERCHANTABILITY, FITNESS FOR A PARTICULAR PURPOSE, TITLE</t>
  </si>
  <si>
    <t>AND NON-INFRINGEMENT. IN NO EVENT SHALL SPREADSHEET123.COM BE LIABLE FOR ANY SPECIAL,</t>
  </si>
  <si>
    <t xml:space="preserve">INDIRECT OR CONSEQUENTIAL DAMAGES OR ANY DAMAGES WHATSOEVER RESULTING FROM LOSS </t>
  </si>
  <si>
    <t xml:space="preserve">OF USE, DATA OR PROFITS, WHETHER IN AN ACTION OF CONTRACT, NEGLIGENCE OR OTHER TORTIOUS </t>
  </si>
  <si>
    <t>ANY REFERENCES TO EVENTS, PEOPLE, PLACES, OR ENTITIES IN THE TEMPLATES IS PURELY FICTITIOUS AND NOT INTENDED TO REPRESENT ANY ACTUAL EVENT,</t>
  </si>
  <si>
    <t>PERSON, PLACE, OR ENTITY. SPREADSHEET123.COM  DISCLAIMS ANY LIKENESS OR SIMILARITIES TO ACTUAL EVENTS, PEOPLE, PLACES, OR ENTITIES, AND</t>
  </si>
  <si>
    <t>ANY SUCH LIKENESS OR SIMILARITIES ARE UNINTENTIONAL AND PURELY COINCIDENTAL.</t>
  </si>
  <si>
    <t>5. MISCELLANEOUS.</t>
  </si>
  <si>
    <t>Some states do not allow the limitation or exclusion of liability for incidental or consequential</t>
  </si>
  <si>
    <t>damages, so the above limitation may not apply to you.</t>
  </si>
  <si>
    <t>PHSF, Inc. Charity  Event Fundraiser Report</t>
  </si>
  <si>
    <t>Money Order</t>
  </si>
  <si>
    <t>Square</t>
  </si>
  <si>
    <r>
      <rPr>
        <b/>
        <sz val="14"/>
        <color theme="0"/>
        <rFont val="Arial"/>
        <family val="2"/>
      </rPr>
      <t>←</t>
    </r>
    <r>
      <rPr>
        <b/>
        <sz val="14"/>
        <color theme="1"/>
        <rFont val="Arial"/>
        <family val="2"/>
      </rPr>
      <t xml:space="preserve"> Using a Tab key also helps to create new rows and  </t>
    </r>
  </si>
  <si>
    <r>
      <rPr>
        <b/>
        <sz val="14"/>
        <color theme="0"/>
        <rFont val="Arial"/>
        <family val="2"/>
      </rPr>
      <t>←</t>
    </r>
    <r>
      <rPr>
        <b/>
        <sz val="14"/>
        <color theme="1"/>
        <rFont val="Arial"/>
        <family val="2"/>
      </rPr>
      <t xml:space="preserve"> preserve current table formatting and functionality.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</si>
</sst>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mm/dd/yy;@"/>
    <numFmt numFmtId="166" formatCode="0.0%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5"/>
      <color theme="8" tint="-0.249977111117893"/>
      <name val="Arial"/>
      <family val="2"/>
    </font>
    <font>
      <sz val="16"/>
      <color theme="8" tint="-0.249977111117893"/>
      <name val="Arial"/>
      <family val="2"/>
    </font>
    <font>
      <sz val="11"/>
      <color theme="4" tint="0.39997558519241921"/>
      <name val="Arial"/>
      <family val="2"/>
    </font>
    <font>
      <b/>
      <sz val="12"/>
      <color theme="8" tint="-0.249977111117893"/>
      <name val="Arial"/>
      <family val="2"/>
    </font>
    <font>
      <sz val="36"/>
      <color theme="0"/>
      <name val="Arial"/>
      <family val="2"/>
    </font>
    <font>
      <sz val="11"/>
      <color theme="1"/>
      <name val="Arial"/>
      <family val="2"/>
    </font>
    <font>
      <sz val="18"/>
      <color indexed="18"/>
      <name val="Arial"/>
      <family val="2"/>
    </font>
    <font>
      <b/>
      <sz val="24"/>
      <color indexed="9"/>
      <name val="Calibri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b/>
      <sz val="10"/>
      <color indexed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indexed="16"/>
      <name val="Calibri"/>
      <family val="2"/>
    </font>
    <font>
      <b/>
      <sz val="11"/>
      <color indexed="16"/>
      <name val="Calibri"/>
      <family val="2"/>
    </font>
    <font>
      <b/>
      <sz val="11"/>
      <color indexed="8"/>
      <name val="Calibri"/>
      <family val="2"/>
    </font>
    <font>
      <sz val="7"/>
      <color indexed="8"/>
      <name val="Verdana"/>
      <family val="2"/>
    </font>
    <font>
      <sz val="7"/>
      <color indexed="8"/>
      <name val="Calibri"/>
      <family val="2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25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rgb="FF0070C0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/>
    <xf numFmtId="165" fontId="1" fillId="0" borderId="0" xfId="0" applyNumberFormat="1" applyFont="1" applyAlignment="1">
      <alignment horizontal="left" vertical="center" indent="1"/>
    </xf>
    <xf numFmtId="49" fontId="1" fillId="0" borderId="0" xfId="0" applyNumberFormat="1" applyFont="1" applyAlignment="1">
      <alignment horizontal="left" vertical="center" indent="1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165" fontId="3" fillId="0" borderId="0" xfId="0" applyNumberFormat="1" applyFont="1" applyAlignment="1">
      <alignment horizontal="right" vertical="center" indent="1"/>
    </xf>
    <xf numFmtId="165" fontId="3" fillId="0" borderId="1" xfId="0" applyNumberFormat="1" applyFont="1" applyBorder="1" applyAlignment="1">
      <alignment horizontal="right" vertical="center" indent="1"/>
    </xf>
    <xf numFmtId="0" fontId="4" fillId="3" borderId="0" xfId="0" applyFont="1" applyFill="1" applyAlignment="1">
      <alignment vertical="center"/>
    </xf>
    <xf numFmtId="164" fontId="3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64" fontId="5" fillId="3" borderId="0" xfId="0" applyNumberFormat="1" applyFont="1" applyFill="1" applyAlignment="1">
      <alignment horizontal="left" vertical="center"/>
    </xf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horizontal="right" vertical="center" indent="1"/>
    </xf>
    <xf numFmtId="0" fontId="7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165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164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indent="1"/>
    </xf>
    <xf numFmtId="0" fontId="9" fillId="0" borderId="0" xfId="0" applyFont="1" applyAlignment="1" applyProtection="1">
      <alignment vertical="center"/>
      <protection hidden="1"/>
    </xf>
    <xf numFmtId="0" fontId="10" fillId="4" borderId="3" xfId="0" applyFont="1" applyFill="1" applyBorder="1" applyProtection="1">
      <protection hidden="1"/>
    </xf>
    <xf numFmtId="0" fontId="10" fillId="4" borderId="4" xfId="0" applyFont="1" applyFill="1" applyBorder="1" applyProtection="1">
      <protection hidden="1"/>
    </xf>
    <xf numFmtId="0" fontId="0" fillId="0" borderId="4" xfId="0" applyBorder="1" applyProtection="1">
      <protection hidden="1"/>
    </xf>
    <xf numFmtId="2" fontId="0" fillId="0" borderId="4" xfId="0" applyNumberFormat="1" applyBorder="1" applyProtection="1">
      <protection hidden="1"/>
    </xf>
    <xf numFmtId="0" fontId="0" fillId="4" borderId="5" xfId="0" applyFill="1" applyBorder="1" applyProtection="1">
      <protection hidden="1"/>
    </xf>
    <xf numFmtId="0" fontId="0" fillId="4" borderId="5" xfId="0" applyFill="1" applyBorder="1" applyAlignment="1" applyProtection="1">
      <alignment horizontal="right"/>
      <protection hidden="1"/>
    </xf>
    <xf numFmtId="0" fontId="0" fillId="0" borderId="5" xfId="0" applyBorder="1" applyProtection="1">
      <protection hidden="1"/>
    </xf>
    <xf numFmtId="0" fontId="11" fillId="0" borderId="4" xfId="1" applyBorder="1" applyAlignment="1" applyProtection="1">
      <protection hidden="1"/>
    </xf>
    <xf numFmtId="0" fontId="12" fillId="0" borderId="0" xfId="0" applyFont="1" applyAlignment="1" applyProtection="1">
      <alignment horizontal="right" readingOrder="1"/>
      <protection hidden="1"/>
    </xf>
    <xf numFmtId="0" fontId="14" fillId="4" borderId="4" xfId="0" applyFont="1" applyFill="1" applyBorder="1" applyAlignment="1" applyProtection="1">
      <alignment horizontal="left"/>
      <protection hidden="1"/>
    </xf>
    <xf numFmtId="0" fontId="20" fillId="0" borderId="4" xfId="0" applyFont="1" applyBorder="1" applyProtection="1">
      <protection hidden="1"/>
    </xf>
    <xf numFmtId="0" fontId="21" fillId="4" borderId="4" xfId="0" applyFont="1" applyFill="1" applyBorder="1" applyAlignment="1" applyProtection="1">
      <alignment horizontal="left"/>
      <protection hidden="1"/>
    </xf>
    <xf numFmtId="0" fontId="21" fillId="0" borderId="4" xfId="0" applyFont="1" applyBorder="1" applyProtection="1">
      <protection hidden="1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22" fillId="2" borderId="0" xfId="0" applyFont="1" applyFill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24" fillId="0" borderId="0" xfId="0" applyFont="1"/>
    <xf numFmtId="164" fontId="3" fillId="6" borderId="0" xfId="0" applyNumberFormat="1" applyFont="1" applyFill="1" applyAlignment="1">
      <alignment vertical="center"/>
    </xf>
    <xf numFmtId="166" fontId="3" fillId="6" borderId="0" xfId="0" applyNumberFormat="1" applyFont="1" applyFill="1" applyAlignment="1">
      <alignment horizontal="right" vertical="center" indent="1"/>
    </xf>
    <xf numFmtId="164" fontId="4" fillId="6" borderId="2" xfId="0" applyNumberFormat="1" applyFont="1" applyFill="1" applyBorder="1" applyAlignment="1">
      <alignment vertical="center"/>
    </xf>
    <xf numFmtId="164" fontId="3" fillId="6" borderId="2" xfId="0" applyNumberFormat="1" applyFont="1" applyFill="1" applyBorder="1" applyAlignment="1">
      <alignment vertical="center"/>
    </xf>
    <xf numFmtId="0" fontId="2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1" fillId="0" borderId="0" xfId="1" applyAlignment="1" applyProtection="1">
      <alignment horizontal="left" vertical="center" indent="1"/>
    </xf>
    <xf numFmtId="49" fontId="0" fillId="0" borderId="0" xfId="0" applyNumberFormat="1" applyAlignment="1">
      <alignment horizontal="left" vertical="center" indent="1"/>
    </xf>
    <xf numFmtId="0" fontId="0" fillId="4" borderId="4" xfId="0" applyFill="1" applyBorder="1" applyAlignment="1" applyProtection="1">
      <alignment horizontal="left"/>
      <protection hidden="1"/>
    </xf>
    <xf numFmtId="0" fontId="17" fillId="4" borderId="4" xfId="0" applyFont="1" applyFill="1" applyBorder="1" applyAlignment="1" applyProtection="1">
      <alignment horizontal="left"/>
      <protection hidden="1"/>
    </xf>
    <xf numFmtId="0" fontId="0" fillId="4" borderId="4" xfId="0" applyFill="1" applyBorder="1" applyAlignment="1" applyProtection="1">
      <alignment horizontal="left"/>
      <protection hidden="1"/>
    </xf>
    <xf numFmtId="0" fontId="26" fillId="0" borderId="0" xfId="0" applyFont="1" applyAlignment="1" applyProtection="1">
      <alignment horizontal="left" vertical="center"/>
      <protection hidden="1"/>
    </xf>
    <xf numFmtId="0" fontId="13" fillId="5" borderId="4" xfId="0" applyFont="1" applyFill="1" applyBorder="1" applyAlignment="1" applyProtection="1">
      <alignment horizontal="left"/>
      <protection hidden="1"/>
    </xf>
    <xf numFmtId="0" fontId="0" fillId="4" borderId="4" xfId="0" applyFill="1" applyBorder="1" applyAlignment="1" applyProtection="1">
      <alignment horizontal="left" vertical="justify"/>
      <protection hidden="1"/>
    </xf>
    <xf numFmtId="0" fontId="17" fillId="4" borderId="4" xfId="0" applyFont="1" applyFill="1" applyBorder="1" applyAlignment="1" applyProtection="1">
      <alignment horizontal="left"/>
      <protection hidden="1"/>
    </xf>
    <xf numFmtId="0" fontId="0" fillId="4" borderId="4" xfId="0" applyFill="1" applyBorder="1" applyAlignment="1" applyProtection="1">
      <alignment horizontal="left" wrapText="1"/>
      <protection hidden="1"/>
    </xf>
    <xf numFmtId="0" fontId="27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25"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numFmt numFmtId="30" formatCode="@"/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numFmt numFmtId="30" formatCode="@"/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numFmt numFmtId="164" formatCode="_-* #,##0.00_-;\-* #,##0.00_-;_-* &quot;-&quot;??_-;_-@_-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numFmt numFmtId="165" formatCode="mm/dd/yy;@"/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scheme val="none"/>
      </font>
      <alignment horizontal="general" vertical="center" textRotation="0" indent="0" justifyLastLine="0" shrinkToFit="0" readingOrder="0"/>
    </dxf>
    <dxf>
      <fill>
        <patternFill patternType="none">
          <bgColor auto="1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 patternType="solid">
          <bgColor theme="4" tint="0.79998168889431442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 diagonalUp="0" diagonalDown="0">
        <left/>
        <right/>
        <top/>
        <bottom/>
        <vertical/>
        <horizontal/>
      </border>
    </dxf>
    <dxf>
      <font>
        <color theme="0"/>
      </font>
      <fill>
        <patternFill>
          <bgColor rgb="FF0070C0"/>
        </patternFill>
      </fill>
    </dxf>
    <dxf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Spreadsheet123" pivot="0" count="5" xr9:uid="{00000000-0011-0000-FFFF-FFFF00000000}">
      <tableStyleElement type="wholeTable" dxfId="24"/>
      <tableStyleElement type="headerRow" dxfId="23"/>
      <tableStyleElement type="total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41249829320469"/>
          <c:y val="3.1936127744510975E-2"/>
          <c:w val="0.70517500341359063"/>
          <c:h val="0.73051063227874957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49C-41D3-A252-A2FAEC2614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49C-41D3-A252-A2FAEC26149C}"/>
              </c:ext>
            </c:extLst>
          </c:dPt>
          <c:cat>
            <c:strRef>
              <c:f>(Fundraiser!$F$11,Fundraiser!$F$10)</c:f>
              <c:strCache>
                <c:ptCount val="2"/>
                <c:pt idx="0">
                  <c:v>Target 5000.00</c:v>
                </c:pt>
                <c:pt idx="1">
                  <c:v>Funds Raised 2280.00</c:v>
                </c:pt>
              </c:strCache>
            </c:strRef>
          </c:cat>
          <c:val>
            <c:numRef>
              <c:f>(Fundraiser!$F$9,Fundraiser!$B$5)</c:f>
              <c:numCache>
                <c:formatCode>_-* #,##0.00_-;\-* #,##0.00_-;_-* "-"??_-;_-@_-</c:formatCode>
                <c:ptCount val="2"/>
                <c:pt idx="0">
                  <c:v>2720</c:v>
                </c:pt>
                <c:pt idx="1">
                  <c:v>2280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49C-41D3-A252-A2FAEC261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4"/>
      </c:doughnut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0423892100192678"/>
          <c:y val="0.83283385983937641"/>
          <c:w val="0.64613353966592324"/>
          <c:h val="0.151198076288368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590550</xdr:colOff>
      <xdr:row>1</xdr:row>
      <xdr:rowOff>171450</xdr:rowOff>
    </xdr:from>
    <xdr:to>
      <xdr:col>5</xdr:col>
      <xdr:colOff>1781175</xdr:colOff>
      <xdr:row>13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0.33815</cdr:x>
      <cdr:y>0.22755</cdr:y>
    </cdr:from>
    <cdr:to>
      <cdr:x>0.66586</cdr:x>
      <cdr:y>0.56702</cdr:y>
    </cdr:to>
    <cdr:sp macro="" textlink="Fundraiser!$B$7">
      <cdr:nvSpPr>
        <cdr:cNvPr id="2" name="Oval 1"/>
        <cdr:cNvSpPr/>
      </cdr:nvSpPr>
      <cdr:spPr>
        <a:xfrm xmlns:a="http://schemas.openxmlformats.org/drawingml/2006/main">
          <a:off x="1114426" y="723901"/>
          <a:ext cx="1080000" cy="1080000"/>
        </a:xfrm>
        <a:prstGeom xmlns:a="http://schemas.openxmlformats.org/drawingml/2006/main" prst="ellipse">
          <a:avLst/>
        </a:prstGeom>
        <a:solidFill xmlns:a="http://schemas.openxmlformats.org/drawingml/2006/main">
          <a:schemeClr val="accent1">
            <a:lumMod val="75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fld id="{B2EC1CE5-0FFB-4A31-BC2C-8185B28C0AFA}" type="TxLink">
            <a:rPr lang="en-US" sz="1800" b="0" i="0" u="none" strike="noStrike">
              <a:solidFill>
                <a:schemeClr val="bg1"/>
              </a:solidFill>
              <a:latin typeface="Calibri"/>
            </a:rPr>
            <a:pPr algn="ctr"/>
            <a:t>45.6%</a:t>
          </a:fld>
          <a:endParaRPr lang="en-US" sz="1800">
            <a:solidFill>
              <a:schemeClr val="bg1"/>
            </a:solidFill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0</xdr:row>
      <xdr:rowOff>28575</xdr:rowOff>
    </xdr:from>
    <xdr:to>
      <xdr:col>8</xdr:col>
      <xdr:colOff>2343150</xdr:colOff>
      <xdr:row>1</xdr:row>
      <xdr:rowOff>114300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0650" y="28575"/>
          <a:ext cx="201930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undLog" displayName="FundLog" ref="A16:F49" totalsRowShown="0" headerRowDxfId="19" dataDxfId="18">
  <autoFilter ref="A16:F49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Date" dataDxfId="17"/>
    <tableColumn id="2" xr3:uid="{00000000-0010-0000-0000-000002000000}" name="Name" dataDxfId="16"/>
    <tableColumn id="3" xr3:uid="{00000000-0010-0000-0000-000003000000}" name="Amount" dataDxfId="15"/>
    <tableColumn id="4" xr3:uid="{00000000-0010-0000-0000-000004000000}" name="Payment Type" dataDxfId="14"/>
    <tableColumn id="5" xr3:uid="{00000000-0010-0000-0000-000005000000}" name="Transaction or Check #" dataDxfId="13"/>
    <tableColumn id="6" xr3:uid="{00000000-0010-0000-0000-000006000000}" name="Comments" dataDxfId="12"/>
  </tableColumns>
  <tableStyleInfo name="Spreadsheet12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ontributors" displayName="Contributors" ref="A1:J31" totalsRowShown="0" headerRowDxfId="11" dataDxfId="10">
  <autoFilter ref="A1:J31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00000000-0010-0000-0100-000001000000}" name="Name" dataDxfId="9"/>
    <tableColumn id="2" xr3:uid="{00000000-0010-0000-0100-000002000000}" name="Address 1" dataDxfId="8"/>
    <tableColumn id="3" xr3:uid="{00000000-0010-0000-0100-000003000000}" name="Address 2" dataDxfId="7"/>
    <tableColumn id="4" xr3:uid="{00000000-0010-0000-0100-000004000000}" name="ST/County" dataDxfId="6"/>
    <tableColumn id="5" xr3:uid="{00000000-0010-0000-0100-000005000000}" name="Town/City" dataDxfId="5"/>
    <tableColumn id="6" xr3:uid="{00000000-0010-0000-0100-000006000000}" name="Post/ZIP code" dataDxfId="4"/>
    <tableColumn id="7" xr3:uid="{00000000-0010-0000-0100-000007000000}" name="Tel" dataDxfId="3"/>
    <tableColumn id="8" xr3:uid="{00000000-0010-0000-0100-000008000000}" name="Cell" dataDxfId="2"/>
    <tableColumn id="9" xr3:uid="{00000000-0010-0000-0100-000009000000}" name="Email" dataDxfId="1"/>
    <tableColumn id="10" xr3:uid="{00000000-0010-0000-0100-00000A000000}" name="Contact Preference" dataDxfId="0"/>
  </tableColumns>
  <tableStyleInfo name="Spreadsheet12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m.paterson@hisdomain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showGridLines="0" workbookViewId="0"/>
  </sheetViews>
  <sheetFormatPr defaultRowHeight="14.4" x14ac:dyDescent="0.3"/>
  <cols>
    <col min="1" max="1" width="3.109375" customWidth="1"/>
    <col min="2" max="2" width="37.44140625" style="24" customWidth="1"/>
    <col min="3" max="3" width="3.6640625" customWidth="1"/>
    <col min="4" max="4" width="37.44140625" customWidth="1"/>
  </cols>
  <sheetData>
    <row r="1" spans="1:4" ht="32.4" x14ac:dyDescent="0.6">
      <c r="A1" s="44" t="s">
        <v>0</v>
      </c>
    </row>
    <row r="3" spans="1:4" s="39" customFormat="1" ht="24.9" customHeight="1" x14ac:dyDescent="0.3">
      <c r="B3" s="41" t="s">
        <v>1</v>
      </c>
    </row>
    <row r="4" spans="1:4" ht="6.9" customHeight="1" x14ac:dyDescent="0.3"/>
    <row r="5" spans="1:4" ht="18" customHeight="1" x14ac:dyDescent="0.3">
      <c r="B5" s="43" t="s">
        <v>105</v>
      </c>
    </row>
    <row r="7" spans="1:4" s="39" customFormat="1" ht="24.9" customHeight="1" x14ac:dyDescent="0.3">
      <c r="B7" s="41" t="s">
        <v>2</v>
      </c>
      <c r="D7" s="41" t="s">
        <v>3</v>
      </c>
    </row>
    <row r="8" spans="1:4" s="39" customFormat="1" ht="6.9" customHeight="1" x14ac:dyDescent="0.3">
      <c r="B8" s="42"/>
      <c r="D8" s="42"/>
    </row>
    <row r="9" spans="1:4" s="40" customFormat="1" ht="18" customHeight="1" x14ac:dyDescent="0.3">
      <c r="B9" s="43" t="s">
        <v>4</v>
      </c>
      <c r="D9" s="43" t="s">
        <v>5</v>
      </c>
    </row>
    <row r="10" spans="1:4" s="40" customFormat="1" ht="18" customHeight="1" x14ac:dyDescent="0.3">
      <c r="B10" s="43" t="s">
        <v>6</v>
      </c>
      <c r="D10" s="43" t="s">
        <v>7</v>
      </c>
    </row>
    <row r="11" spans="1:4" s="40" customFormat="1" ht="18" customHeight="1" x14ac:dyDescent="0.3">
      <c r="B11" s="43" t="s">
        <v>8</v>
      </c>
      <c r="D11" s="43" t="s">
        <v>9</v>
      </c>
    </row>
    <row r="12" spans="1:4" s="40" customFormat="1" ht="18" customHeight="1" x14ac:dyDescent="0.3">
      <c r="B12" s="43" t="s">
        <v>10</v>
      </c>
      <c r="D12" s="43" t="s">
        <v>11</v>
      </c>
    </row>
    <row r="13" spans="1:4" s="40" customFormat="1" ht="18" customHeight="1" x14ac:dyDescent="0.3">
      <c r="B13" s="43" t="s">
        <v>12</v>
      </c>
      <c r="D13" s="43" t="s">
        <v>13</v>
      </c>
    </row>
    <row r="14" spans="1:4" s="40" customFormat="1" ht="18" customHeight="1" x14ac:dyDescent="0.3">
      <c r="B14" s="43" t="s">
        <v>106</v>
      </c>
      <c r="D14" s="43" t="s">
        <v>14</v>
      </c>
    </row>
    <row r="15" spans="1:4" s="40" customFormat="1" ht="18" customHeight="1" x14ac:dyDescent="0.3">
      <c r="B15" s="43" t="s">
        <v>107</v>
      </c>
      <c r="D15" s="43" t="s">
        <v>15</v>
      </c>
    </row>
    <row r="16" spans="1:4" s="40" customFormat="1" ht="18" customHeight="1" x14ac:dyDescent="0.3">
      <c r="B16" s="43"/>
      <c r="D16" s="43"/>
    </row>
    <row r="17" spans="2:4" s="40" customFormat="1" ht="18" customHeight="1" x14ac:dyDescent="0.3">
      <c r="B17" s="43"/>
      <c r="D17" s="43"/>
    </row>
    <row r="18" spans="2:4" s="40" customFormat="1" ht="18" customHeight="1" x14ac:dyDescent="0.3">
      <c r="B18" s="43"/>
      <c r="D18" s="43"/>
    </row>
    <row r="19" spans="2:4" s="40" customFormat="1" ht="18" customHeight="1" x14ac:dyDescent="0.3">
      <c r="B19" s="43"/>
      <c r="D19" s="43"/>
    </row>
    <row r="20" spans="2:4" s="40" customFormat="1" ht="18" customHeight="1" x14ac:dyDescent="0.3">
      <c r="B20" s="43"/>
      <c r="D20" s="43"/>
    </row>
    <row r="21" spans="2:4" s="40" customFormat="1" ht="18" customHeight="1" x14ac:dyDescent="0.3">
      <c r="B21" s="43"/>
      <c r="D21" s="43"/>
    </row>
    <row r="23" spans="2:4" s="39" customFormat="1" ht="24.9" customHeight="1" x14ac:dyDescent="0.3"/>
    <row r="24" spans="2:4" s="39" customFormat="1" ht="6.9" customHeight="1" x14ac:dyDescent="0.3"/>
    <row r="25" spans="2:4" s="40" customFormat="1" ht="18" customHeight="1" x14ac:dyDescent="0.3"/>
    <row r="26" spans="2:4" s="40" customFormat="1" ht="18" customHeight="1" x14ac:dyDescent="0.3"/>
    <row r="27" spans="2:4" s="40" customFormat="1" ht="18" customHeight="1" x14ac:dyDescent="0.3"/>
    <row r="28" spans="2:4" s="40" customFormat="1" ht="18" customHeight="1" x14ac:dyDescent="0.3"/>
    <row r="29" spans="2:4" s="40" customFormat="1" ht="18" customHeight="1" x14ac:dyDescent="0.3"/>
    <row r="30" spans="2:4" s="40" customFormat="1" ht="18" customHeight="1" x14ac:dyDescent="0.3"/>
    <row r="31" spans="2:4" s="40" customFormat="1" ht="18" customHeight="1" x14ac:dyDescent="0.3"/>
    <row r="32" spans="2:4" s="40" customFormat="1" ht="18" customHeight="1" x14ac:dyDescent="0.3"/>
    <row r="33" s="40" customFormat="1" ht="18" customHeight="1" x14ac:dyDescent="0.3"/>
    <row r="34" s="40" customFormat="1" ht="18" customHeight="1" x14ac:dyDescent="0.3"/>
    <row r="35" s="40" customFormat="1" ht="18" customHeight="1" x14ac:dyDescent="0.3"/>
    <row r="36" s="40" customFormat="1" ht="18" customHeight="1" x14ac:dyDescent="0.3"/>
    <row r="37" s="40" customFormat="1" ht="18" customHeight="1" x14ac:dyDescent="0.3"/>
    <row r="38" s="40" customFormat="1" ht="18" customHeight="1" x14ac:dyDescent="0.3"/>
    <row r="39" s="40" customFormat="1" ht="18" customHeight="1" x14ac:dyDescent="0.3"/>
    <row r="40" s="40" customFormat="1" ht="18" customHeight="1" x14ac:dyDescent="0.3"/>
    <row r="41" s="40" customFormat="1" ht="18" customHeight="1" x14ac:dyDescent="0.3"/>
    <row r="42" s="40" customFormat="1" ht="18" customHeight="1" x14ac:dyDescent="0.3"/>
    <row r="43" s="40" customFormat="1" ht="18" customHeight="1" x14ac:dyDescent="0.3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showGridLines="0" tabSelected="1" workbookViewId="0">
      <selection activeCell="B14" sqref="B14"/>
    </sheetView>
  </sheetViews>
  <sheetFormatPr defaultColWidth="9.109375" defaultRowHeight="18" customHeight="1" x14ac:dyDescent="0.3"/>
  <cols>
    <col min="1" max="1" width="11.5546875" style="2" customWidth="1"/>
    <col min="2" max="2" width="27" style="1" customWidth="1"/>
    <col min="3" max="3" width="13.44140625" style="1" customWidth="1"/>
    <col min="4" max="4" width="16.44140625" style="1" customWidth="1"/>
    <col min="5" max="5" width="15.109375" style="1" customWidth="1"/>
    <col min="6" max="6" width="52.44140625" style="1" customWidth="1"/>
    <col min="7" max="16384" width="9.109375" style="1"/>
  </cols>
  <sheetData>
    <row r="1" spans="1:6" ht="44.25" customHeight="1" x14ac:dyDescent="0.3">
      <c r="A1" s="18" t="str">
        <f>Settings!B5</f>
        <v>PHSF, Inc. Charity  Event Fundraiser Report</v>
      </c>
      <c r="B1" s="19"/>
      <c r="C1" s="19"/>
      <c r="D1" s="19"/>
      <c r="E1" s="19"/>
      <c r="F1" s="19"/>
    </row>
    <row r="2" spans="1:6" ht="24.9" customHeight="1" x14ac:dyDescent="0.3">
      <c r="A2" s="8"/>
      <c r="B2" s="12" t="s">
        <v>16</v>
      </c>
      <c r="C2" s="9"/>
      <c r="D2" s="9"/>
      <c r="E2" s="9"/>
      <c r="F2" s="9"/>
    </row>
    <row r="3" spans="1:6" ht="20.100000000000001" customHeight="1" x14ac:dyDescent="0.3">
      <c r="A3" s="8"/>
      <c r="B3" s="13">
        <v>5000</v>
      </c>
      <c r="C3" s="9"/>
      <c r="D3" s="9"/>
      <c r="E3" s="9"/>
      <c r="F3" s="9"/>
    </row>
    <row r="4" spans="1:6" ht="24.9" customHeight="1" x14ac:dyDescent="0.3">
      <c r="A4" s="8"/>
      <c r="B4" s="12" t="s">
        <v>17</v>
      </c>
      <c r="C4" s="9"/>
      <c r="D4" s="9"/>
      <c r="E4" s="9"/>
      <c r="F4" s="9"/>
    </row>
    <row r="5" spans="1:6" ht="20.100000000000001" customHeight="1" x14ac:dyDescent="0.3">
      <c r="A5" s="17" t="s">
        <v>18</v>
      </c>
      <c r="B5" s="45">
        <f>SUM(FundLog[Amount])</f>
        <v>2280</v>
      </c>
      <c r="C5" s="9"/>
      <c r="D5" s="9"/>
      <c r="E5" s="9"/>
      <c r="F5" s="9"/>
    </row>
    <row r="6" spans="1:6" ht="24.9" customHeight="1" x14ac:dyDescent="0.3">
      <c r="A6" s="8"/>
      <c r="B6" s="12" t="s">
        <v>19</v>
      </c>
      <c r="C6" s="9"/>
      <c r="D6" s="9"/>
      <c r="E6" s="9"/>
      <c r="F6" s="9"/>
    </row>
    <row r="7" spans="1:6" ht="20.100000000000001" customHeight="1" x14ac:dyDescent="0.3">
      <c r="A7" s="8"/>
      <c r="B7" s="46">
        <f>IF(ISBLANK(B5),0,B5/B3)</f>
        <v>0.45600000000000002</v>
      </c>
      <c r="C7" s="9"/>
      <c r="D7" s="9"/>
      <c r="E7" s="9"/>
      <c r="F7" s="9"/>
    </row>
    <row r="8" spans="1:6" ht="24.9" customHeight="1" x14ac:dyDescent="0.3">
      <c r="A8" s="8"/>
      <c r="B8" s="12" t="s">
        <v>20</v>
      </c>
      <c r="C8" s="9"/>
      <c r="D8" s="9"/>
      <c r="E8" s="9"/>
      <c r="F8" s="9"/>
    </row>
    <row r="9" spans="1:6" ht="20.100000000000001" customHeight="1" x14ac:dyDescent="0.3">
      <c r="A9" s="8"/>
      <c r="B9" s="10">
        <f ca="1">TODAY()</f>
        <v>45841</v>
      </c>
      <c r="C9" s="9"/>
      <c r="D9" s="9"/>
      <c r="E9" s="9"/>
      <c r="F9" s="15">
        <f>Fundraiser!$B$3-Fundraiser!$B$5</f>
        <v>2720</v>
      </c>
    </row>
    <row r="10" spans="1:6" ht="20.100000000000001" customHeight="1" x14ac:dyDescent="0.3">
      <c r="A10" s="17" t="s">
        <v>18</v>
      </c>
      <c r="B10" s="47">
        <f ca="1">SUMIF(FundLog[Date],B9,FundLog[Amount])</f>
        <v>0</v>
      </c>
      <c r="C10" s="9"/>
      <c r="D10" s="9"/>
      <c r="E10" s="9"/>
      <c r="F10" s="16" t="str">
        <f>B4&amp;" "&amp;TEXT(B5,"0.00")</f>
        <v>Funds Raised 2280.00</v>
      </c>
    </row>
    <row r="11" spans="1:6" ht="24.9" customHeight="1" x14ac:dyDescent="0.3">
      <c r="A11" s="8"/>
      <c r="B11" s="12" t="s">
        <v>21</v>
      </c>
      <c r="C11" s="9"/>
      <c r="D11" s="9"/>
      <c r="E11" s="9"/>
      <c r="F11" s="16" t="str">
        <f>B2&amp;" "&amp;TEXT(B3,"0.00")</f>
        <v>Target 5000.00</v>
      </c>
    </row>
    <row r="12" spans="1:6" ht="20.100000000000001" customHeight="1" x14ac:dyDescent="0.3">
      <c r="A12" s="17" t="s">
        <v>22</v>
      </c>
      <c r="B12" s="10">
        <v>42066</v>
      </c>
      <c r="C12" s="9"/>
      <c r="D12" s="9"/>
      <c r="E12" s="9"/>
      <c r="F12" s="9"/>
    </row>
    <row r="13" spans="1:6" ht="20.100000000000001" customHeight="1" x14ac:dyDescent="0.3">
      <c r="A13" s="17" t="s">
        <v>23</v>
      </c>
      <c r="B13" s="11">
        <v>42067</v>
      </c>
      <c r="C13" s="9"/>
      <c r="D13" s="9"/>
      <c r="E13" s="9"/>
      <c r="F13" s="9"/>
    </row>
    <row r="14" spans="1:6" ht="20.100000000000001" customHeight="1" x14ac:dyDescent="0.3">
      <c r="A14" s="17" t="s">
        <v>18</v>
      </c>
      <c r="B14" s="48">
        <f>SUMIFS(FundLog[Amount],FundLog[Date],"&gt;="&amp;DATE(YEAR(B12),MONTH(B12),DAY(B12)),FundLog[Date],"&lt;="&amp;DATE(YEAR(B13),MONTH(B13),DAY(B13)))</f>
        <v>250</v>
      </c>
      <c r="C14" s="9"/>
      <c r="D14" s="9"/>
      <c r="E14" s="9"/>
      <c r="F14" s="9"/>
    </row>
    <row r="15" spans="1:6" ht="6.9" customHeight="1" x14ac:dyDescent="0.3">
      <c r="A15" s="8"/>
      <c r="B15" s="9"/>
      <c r="C15" s="9"/>
      <c r="D15" s="9"/>
      <c r="E15" s="9"/>
      <c r="F15" s="9"/>
    </row>
    <row r="16" spans="1:6" s="5" customFormat="1" ht="31.5" customHeight="1" x14ac:dyDescent="0.25">
      <c r="A16" s="3" t="s">
        <v>24</v>
      </c>
      <c r="B16" s="3" t="s">
        <v>25</v>
      </c>
      <c r="C16" s="3" t="s">
        <v>26</v>
      </c>
      <c r="D16" s="4" t="s">
        <v>2</v>
      </c>
      <c r="E16" s="4" t="s">
        <v>27</v>
      </c>
      <c r="F16" s="3" t="s">
        <v>28</v>
      </c>
    </row>
    <row r="17" spans="1:7" ht="18" customHeight="1" x14ac:dyDescent="0.3">
      <c r="A17" s="6">
        <v>42064</v>
      </c>
      <c r="B17" s="3" t="s">
        <v>29</v>
      </c>
      <c r="C17" s="14">
        <v>200</v>
      </c>
      <c r="D17" s="3" t="s">
        <v>4</v>
      </c>
      <c r="E17" s="7"/>
      <c r="F17" s="3"/>
    </row>
    <row r="18" spans="1:7" ht="18" customHeight="1" x14ac:dyDescent="0.3">
      <c r="A18" s="6">
        <v>42064</v>
      </c>
      <c r="B18" s="3" t="s">
        <v>30</v>
      </c>
      <c r="C18" s="14">
        <v>300</v>
      </c>
      <c r="D18" s="3" t="s">
        <v>6</v>
      </c>
      <c r="E18" s="7" t="s">
        <v>31</v>
      </c>
      <c r="F18" s="3"/>
    </row>
    <row r="19" spans="1:7" ht="18" customHeight="1" x14ac:dyDescent="0.3">
      <c r="A19" s="6">
        <v>42064</v>
      </c>
      <c r="B19" s="3" t="s">
        <v>32</v>
      </c>
      <c r="C19" s="14">
        <v>220</v>
      </c>
      <c r="D19" s="3" t="s">
        <v>4</v>
      </c>
      <c r="E19" s="7"/>
      <c r="F19" s="3"/>
      <c r="G19" s="61" t="s">
        <v>33</v>
      </c>
    </row>
    <row r="20" spans="1:7" ht="18" customHeight="1" x14ac:dyDescent="0.3">
      <c r="A20" s="6">
        <v>42066</v>
      </c>
      <c r="B20" s="3" t="s">
        <v>34</v>
      </c>
      <c r="C20" s="14">
        <v>150</v>
      </c>
      <c r="D20" s="3" t="s">
        <v>8</v>
      </c>
      <c r="E20" s="7" t="s">
        <v>35</v>
      </c>
      <c r="F20" s="3"/>
      <c r="G20" s="61" t="s">
        <v>108</v>
      </c>
    </row>
    <row r="21" spans="1:7" ht="18" customHeight="1" x14ac:dyDescent="0.3">
      <c r="A21" s="6">
        <v>42067</v>
      </c>
      <c r="B21" s="3" t="s">
        <v>37</v>
      </c>
      <c r="C21" s="14">
        <v>100</v>
      </c>
      <c r="D21" s="3" t="s">
        <v>4</v>
      </c>
      <c r="E21" s="7"/>
      <c r="F21" s="3"/>
      <c r="G21" s="61" t="s">
        <v>109</v>
      </c>
    </row>
    <row r="22" spans="1:7" ht="18" customHeight="1" x14ac:dyDescent="0.3">
      <c r="A22" s="6">
        <v>42068</v>
      </c>
      <c r="B22" s="3" t="s">
        <v>39</v>
      </c>
      <c r="C22" s="14">
        <v>300</v>
      </c>
      <c r="D22" s="3" t="s">
        <v>12</v>
      </c>
      <c r="E22" s="7" t="s">
        <v>40</v>
      </c>
      <c r="F22" s="3"/>
    </row>
    <row r="23" spans="1:7" ht="18" customHeight="1" x14ac:dyDescent="0.3">
      <c r="A23" s="6">
        <v>42103</v>
      </c>
      <c r="B23" s="3" t="s">
        <v>30</v>
      </c>
      <c r="C23" s="14">
        <v>100</v>
      </c>
      <c r="D23" s="3" t="s">
        <v>4</v>
      </c>
      <c r="E23" s="7"/>
      <c r="F23" s="3"/>
    </row>
    <row r="24" spans="1:7" ht="18" customHeight="1" x14ac:dyDescent="0.3">
      <c r="A24" s="6">
        <v>42136</v>
      </c>
      <c r="B24" s="3" t="s">
        <v>30</v>
      </c>
      <c r="C24" s="14">
        <v>150</v>
      </c>
      <c r="D24" s="3" t="s">
        <v>4</v>
      </c>
      <c r="E24" s="7"/>
      <c r="F24" s="3"/>
    </row>
    <row r="25" spans="1:7" ht="18" customHeight="1" x14ac:dyDescent="0.3">
      <c r="A25" s="6">
        <v>42106</v>
      </c>
      <c r="B25" s="3" t="s">
        <v>41</v>
      </c>
      <c r="C25" s="14">
        <v>90</v>
      </c>
      <c r="D25" s="3" t="s">
        <v>8</v>
      </c>
      <c r="E25" s="7" t="s">
        <v>42</v>
      </c>
      <c r="F25" s="3"/>
    </row>
    <row r="26" spans="1:7" ht="18" customHeight="1" x14ac:dyDescent="0.3">
      <c r="A26" s="6">
        <v>42143</v>
      </c>
      <c r="B26" s="3" t="s">
        <v>43</v>
      </c>
      <c r="C26" s="14">
        <v>150</v>
      </c>
      <c r="D26" s="3" t="s">
        <v>4</v>
      </c>
      <c r="E26" s="7"/>
      <c r="F26" s="3"/>
    </row>
    <row r="27" spans="1:7" ht="18" customHeight="1" x14ac:dyDescent="0.3">
      <c r="A27" s="6">
        <v>42149</v>
      </c>
      <c r="B27" s="3" t="s">
        <v>44</v>
      </c>
      <c r="C27" s="14">
        <v>100</v>
      </c>
      <c r="D27" s="3" t="s">
        <v>4</v>
      </c>
      <c r="E27" s="7"/>
      <c r="F27" s="3"/>
    </row>
    <row r="28" spans="1:7" ht="18" customHeight="1" x14ac:dyDescent="0.3">
      <c r="A28" s="6">
        <v>42166</v>
      </c>
      <c r="B28" s="3" t="s">
        <v>45</v>
      </c>
      <c r="C28" s="14">
        <v>120</v>
      </c>
      <c r="D28" s="3" t="s">
        <v>12</v>
      </c>
      <c r="E28" s="7" t="s">
        <v>46</v>
      </c>
      <c r="F28" s="3"/>
    </row>
    <row r="29" spans="1:7" ht="18" customHeight="1" x14ac:dyDescent="0.3">
      <c r="A29" s="6">
        <v>42182</v>
      </c>
      <c r="B29" s="3" t="s">
        <v>47</v>
      </c>
      <c r="C29" s="14">
        <v>300</v>
      </c>
      <c r="D29" s="3" t="s">
        <v>10</v>
      </c>
      <c r="E29" s="7" t="s">
        <v>48</v>
      </c>
      <c r="F29" s="3"/>
    </row>
    <row r="30" spans="1:7" ht="18" customHeight="1" x14ac:dyDescent="0.3">
      <c r="A30" s="6"/>
      <c r="B30" s="3"/>
      <c r="C30" s="14"/>
      <c r="D30" s="3"/>
      <c r="E30" s="7"/>
      <c r="F30" s="3"/>
    </row>
    <row r="31" spans="1:7" ht="18" customHeight="1" x14ac:dyDescent="0.3">
      <c r="A31" s="6"/>
      <c r="B31" s="3"/>
      <c r="C31" s="14"/>
      <c r="D31" s="3"/>
      <c r="E31" s="7"/>
      <c r="F31" s="3"/>
    </row>
    <row r="32" spans="1:7" ht="18" customHeight="1" x14ac:dyDescent="0.3">
      <c r="A32" s="6"/>
      <c r="B32" s="3"/>
      <c r="C32" s="14"/>
      <c r="D32" s="3"/>
      <c r="E32" s="7"/>
      <c r="F32" s="3"/>
    </row>
    <row r="33" spans="1:6" ht="18" customHeight="1" x14ac:dyDescent="0.3">
      <c r="A33" s="6"/>
      <c r="B33" s="3"/>
      <c r="C33" s="14"/>
      <c r="D33" s="3"/>
      <c r="E33" s="7"/>
      <c r="F33" s="3"/>
    </row>
    <row r="34" spans="1:6" ht="18" customHeight="1" x14ac:dyDescent="0.3">
      <c r="A34" s="20"/>
      <c r="B34" s="21"/>
      <c r="C34" s="22"/>
      <c r="D34" s="21"/>
      <c r="E34" s="23"/>
      <c r="F34" s="21"/>
    </row>
    <row r="35" spans="1:6" ht="18" customHeight="1" x14ac:dyDescent="0.3">
      <c r="A35" s="20"/>
      <c r="B35" s="21"/>
      <c r="C35" s="22"/>
      <c r="D35" s="21"/>
      <c r="E35" s="23"/>
      <c r="F35" s="21"/>
    </row>
    <row r="36" spans="1:6" ht="18" customHeight="1" x14ac:dyDescent="0.3">
      <c r="A36" s="20"/>
      <c r="B36" s="21"/>
      <c r="C36" s="22"/>
      <c r="D36" s="21"/>
      <c r="E36" s="23"/>
      <c r="F36" s="21"/>
    </row>
    <row r="37" spans="1:6" ht="18" customHeight="1" x14ac:dyDescent="0.3">
      <c r="A37" s="20"/>
      <c r="B37" s="21"/>
      <c r="C37" s="22"/>
      <c r="D37" s="21"/>
      <c r="E37" s="23"/>
      <c r="F37" s="21"/>
    </row>
    <row r="38" spans="1:6" ht="18" customHeight="1" x14ac:dyDescent="0.3">
      <c r="A38" s="20"/>
      <c r="B38" s="21"/>
      <c r="C38" s="22"/>
      <c r="D38" s="21"/>
      <c r="E38" s="23"/>
      <c r="F38" s="21"/>
    </row>
    <row r="39" spans="1:6" ht="18" customHeight="1" x14ac:dyDescent="0.3">
      <c r="A39" s="20"/>
      <c r="B39" s="21"/>
      <c r="C39" s="22"/>
      <c r="D39" s="21"/>
      <c r="E39" s="23"/>
      <c r="F39" s="21"/>
    </row>
    <row r="40" spans="1:6" ht="18" customHeight="1" x14ac:dyDescent="0.3">
      <c r="A40" s="20"/>
      <c r="B40" s="21"/>
      <c r="C40" s="22"/>
      <c r="D40" s="21"/>
      <c r="E40" s="23"/>
      <c r="F40" s="21"/>
    </row>
    <row r="41" spans="1:6" ht="18" customHeight="1" x14ac:dyDescent="0.3">
      <c r="A41" s="20"/>
      <c r="B41" s="21"/>
      <c r="C41" s="22"/>
      <c r="D41" s="21"/>
      <c r="E41" s="23"/>
      <c r="F41" s="21"/>
    </row>
    <row r="42" spans="1:6" ht="18" customHeight="1" x14ac:dyDescent="0.3">
      <c r="A42" s="20"/>
      <c r="B42" s="21"/>
      <c r="C42" s="22"/>
      <c r="D42" s="21"/>
      <c r="E42" s="23"/>
      <c r="F42" s="21"/>
    </row>
    <row r="43" spans="1:6" ht="18" customHeight="1" x14ac:dyDescent="0.3">
      <c r="A43" s="20"/>
      <c r="B43" s="21"/>
      <c r="C43" s="22"/>
      <c r="D43" s="21"/>
      <c r="E43" s="23"/>
      <c r="F43" s="21"/>
    </row>
    <row r="44" spans="1:6" ht="18" customHeight="1" x14ac:dyDescent="0.3">
      <c r="A44" s="20"/>
      <c r="B44" s="21"/>
      <c r="C44" s="22"/>
      <c r="D44" s="21"/>
      <c r="E44" s="23"/>
      <c r="F44" s="21"/>
    </row>
    <row r="45" spans="1:6" ht="18" customHeight="1" x14ac:dyDescent="0.3">
      <c r="A45" s="20"/>
      <c r="B45" s="21"/>
      <c r="C45" s="22"/>
      <c r="D45" s="21"/>
      <c r="E45" s="23"/>
      <c r="F45" s="21"/>
    </row>
    <row r="46" spans="1:6" ht="18" customHeight="1" x14ac:dyDescent="0.3">
      <c r="A46" s="20"/>
      <c r="B46" s="21"/>
      <c r="C46" s="22"/>
      <c r="D46" s="21"/>
      <c r="E46" s="23"/>
      <c r="F46" s="21"/>
    </row>
    <row r="47" spans="1:6" ht="18" customHeight="1" x14ac:dyDescent="0.3">
      <c r="A47" s="20"/>
      <c r="B47" s="21"/>
      <c r="C47" s="22"/>
      <c r="D47" s="21"/>
      <c r="E47" s="23"/>
      <c r="F47" s="21"/>
    </row>
    <row r="48" spans="1:6" ht="18" customHeight="1" x14ac:dyDescent="0.3">
      <c r="A48" s="20"/>
      <c r="B48" s="21"/>
      <c r="C48" s="22"/>
      <c r="D48" s="21"/>
      <c r="E48" s="23"/>
      <c r="F48" s="21"/>
    </row>
    <row r="49" spans="1:6" ht="18" customHeight="1" x14ac:dyDescent="0.3">
      <c r="A49" s="20"/>
      <c r="B49" s="21"/>
      <c r="C49" s="22"/>
      <c r="D49" s="21"/>
      <c r="E49" s="23"/>
      <c r="F49" s="21"/>
    </row>
  </sheetData>
  <dataValidations count="2">
    <dataValidation type="list" allowBlank="1" showInputMessage="1" showErrorMessage="1" sqref="D17:D49" xr:uid="{00000000-0002-0000-0100-000000000000}">
      <formula1>paym_type</formula1>
    </dataValidation>
    <dataValidation allowBlank="1" showInputMessage="1" showErrorMessage="1" prompt="Press CTRL + &quot;;&quot;  (the CTRL key and the semicolon key) simultaneously to enter todays date." sqref="A17:A49" xr:uid="{00000000-0002-0000-0100-000001000000}"/>
  </dataValidations>
  <printOptions horizontalCentered="1"/>
  <pageMargins left="0.51181102362204722" right="0.51181102362204722" top="0.55118110236220474" bottom="0.55118110236220474" header="0.31496062992125984" footer="0.11811023622047245"/>
  <pageSetup paperSize="9" scale="80" orientation="portrait" r:id="rId1"/>
  <headerFooter>
    <oddFooter xml:space="preserve">&amp;LEvent Fundraiser Template by Spreadsheet123.com &amp;C&amp;P&amp;R© 2015 Spreadsheet123 LTD. 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1"/>
  <sheetViews>
    <sheetView showGridLines="0" workbookViewId="0">
      <selection activeCell="A2" sqref="A2"/>
    </sheetView>
  </sheetViews>
  <sheetFormatPr defaultColWidth="9.109375" defaultRowHeight="18" customHeight="1" x14ac:dyDescent="0.3"/>
  <cols>
    <col min="1" max="1" width="28.109375" style="40" customWidth="1"/>
    <col min="2" max="3" width="19" style="40" customWidth="1"/>
    <col min="4" max="5" width="21.109375" style="40" customWidth="1"/>
    <col min="6" max="6" width="17.109375" style="40" customWidth="1"/>
    <col min="7" max="8" width="14.44140625" style="40" customWidth="1"/>
    <col min="9" max="9" width="21.109375" style="40" customWidth="1"/>
    <col min="10" max="10" width="23.44140625" style="40" customWidth="1"/>
    <col min="11" max="16384" width="9.109375" style="40"/>
  </cols>
  <sheetData>
    <row r="1" spans="1:10" ht="24.9" customHeight="1" x14ac:dyDescent="0.3">
      <c r="A1" s="49" t="s">
        <v>25</v>
      </c>
      <c r="B1" s="49" t="s">
        <v>49</v>
      </c>
      <c r="C1" s="49" t="s">
        <v>50</v>
      </c>
      <c r="D1" s="49" t="s">
        <v>51</v>
      </c>
      <c r="E1" s="49" t="s">
        <v>52</v>
      </c>
      <c r="F1" s="49" t="s">
        <v>53</v>
      </c>
      <c r="G1" s="49" t="s">
        <v>54</v>
      </c>
      <c r="H1" s="49" t="s">
        <v>14</v>
      </c>
      <c r="I1" s="49" t="s">
        <v>7</v>
      </c>
      <c r="J1" s="49" t="s">
        <v>3</v>
      </c>
    </row>
    <row r="2" spans="1:10" ht="18" customHeight="1" x14ac:dyDescent="0.3">
      <c r="A2" s="50" t="s">
        <v>30</v>
      </c>
      <c r="B2" s="50" t="s">
        <v>55</v>
      </c>
      <c r="C2" s="50"/>
      <c r="D2" s="50" t="s">
        <v>56</v>
      </c>
      <c r="E2" s="50" t="s">
        <v>57</v>
      </c>
      <c r="F2" s="52" t="s">
        <v>58</v>
      </c>
      <c r="G2" s="50" t="s">
        <v>59</v>
      </c>
      <c r="H2" s="50" t="s">
        <v>59</v>
      </c>
      <c r="I2" s="51" t="s">
        <v>60</v>
      </c>
      <c r="J2" s="50" t="s">
        <v>7</v>
      </c>
    </row>
    <row r="3" spans="1:10" ht="18" customHeight="1" x14ac:dyDescent="0.3">
      <c r="A3" s="50"/>
      <c r="B3" s="50"/>
      <c r="C3" s="50"/>
      <c r="D3" s="50"/>
      <c r="E3" s="50"/>
      <c r="F3" s="52"/>
      <c r="G3" s="50"/>
      <c r="H3" s="50"/>
      <c r="I3" s="50"/>
      <c r="J3" s="50"/>
    </row>
    <row r="4" spans="1:10" ht="18" customHeight="1" x14ac:dyDescent="0.3">
      <c r="A4" s="50"/>
      <c r="B4" s="50"/>
      <c r="C4" s="50"/>
      <c r="D4" s="50"/>
      <c r="E4" s="50"/>
      <c r="F4" s="52"/>
      <c r="G4" s="50"/>
      <c r="H4" s="50"/>
      <c r="I4" s="50"/>
      <c r="J4" s="50"/>
    </row>
    <row r="5" spans="1:10" ht="18" customHeight="1" x14ac:dyDescent="0.3">
      <c r="A5" s="50"/>
      <c r="B5" s="50"/>
      <c r="C5" s="50"/>
      <c r="D5" s="50"/>
      <c r="E5" s="50"/>
      <c r="F5" s="52"/>
      <c r="G5" s="50"/>
      <c r="H5" s="50"/>
      <c r="I5" s="50"/>
      <c r="J5" s="50"/>
    </row>
    <row r="6" spans="1:10" ht="18" customHeight="1" x14ac:dyDescent="0.3">
      <c r="A6" s="50"/>
      <c r="B6" s="50"/>
      <c r="C6" s="50"/>
      <c r="D6" s="50"/>
      <c r="E6" s="50"/>
      <c r="F6" s="52"/>
      <c r="G6" s="50"/>
      <c r="H6" s="50"/>
      <c r="I6" s="50"/>
      <c r="J6" s="50"/>
    </row>
    <row r="7" spans="1:10" ht="18" customHeight="1" x14ac:dyDescent="0.3">
      <c r="A7" s="50"/>
      <c r="B7" s="50"/>
      <c r="C7" s="50"/>
      <c r="D7" s="50"/>
      <c r="E7" s="50"/>
      <c r="F7" s="52"/>
      <c r="G7" s="50"/>
      <c r="H7" s="50"/>
      <c r="I7" s="50"/>
      <c r="J7" s="50"/>
    </row>
    <row r="8" spans="1:10" ht="18" customHeight="1" x14ac:dyDescent="0.3">
      <c r="A8" s="50"/>
      <c r="B8" s="50"/>
      <c r="C8" s="50"/>
      <c r="D8" s="50"/>
      <c r="E8" s="50"/>
      <c r="F8" s="52"/>
      <c r="G8" s="50"/>
      <c r="H8" s="50"/>
      <c r="I8" s="50"/>
      <c r="J8" s="50"/>
    </row>
    <row r="9" spans="1:10" ht="18" customHeight="1" x14ac:dyDescent="0.3">
      <c r="A9" s="50"/>
      <c r="B9" s="50"/>
      <c r="C9" s="50"/>
      <c r="D9" s="50"/>
      <c r="E9" s="50"/>
      <c r="F9" s="52"/>
      <c r="G9" s="50"/>
      <c r="H9" s="50"/>
      <c r="I9" s="50"/>
      <c r="J9" s="50"/>
    </row>
    <row r="10" spans="1:10" ht="18" customHeight="1" x14ac:dyDescent="0.3">
      <c r="A10" s="50"/>
      <c r="B10" s="50"/>
      <c r="C10" s="50"/>
      <c r="D10" s="50"/>
      <c r="E10" s="50"/>
      <c r="F10" s="52"/>
      <c r="G10" s="50"/>
      <c r="H10" s="50"/>
      <c r="I10" s="50"/>
      <c r="J10" s="50"/>
    </row>
    <row r="11" spans="1:10" ht="18" customHeight="1" x14ac:dyDescent="0.3">
      <c r="A11" s="50"/>
      <c r="B11" s="50"/>
      <c r="C11" s="50"/>
      <c r="D11" s="50"/>
      <c r="E11" s="50"/>
      <c r="F11" s="52"/>
      <c r="G11" s="50"/>
      <c r="H11" s="50"/>
      <c r="I11" s="50"/>
      <c r="J11" s="50"/>
    </row>
    <row r="12" spans="1:10" ht="18" customHeight="1" x14ac:dyDescent="0.3">
      <c r="A12" s="50"/>
      <c r="B12" s="50"/>
      <c r="C12" s="50"/>
      <c r="D12" s="50"/>
      <c r="E12" s="50"/>
      <c r="F12" s="52"/>
      <c r="G12" s="50"/>
      <c r="H12" s="50"/>
      <c r="I12" s="50"/>
      <c r="J12" s="50"/>
    </row>
    <row r="13" spans="1:10" ht="18" customHeight="1" x14ac:dyDescent="0.3">
      <c r="A13" s="50"/>
      <c r="B13" s="50"/>
      <c r="C13" s="50"/>
      <c r="D13" s="50"/>
      <c r="E13" s="50"/>
      <c r="F13" s="52"/>
      <c r="G13" s="50"/>
      <c r="H13" s="50"/>
      <c r="I13" s="50"/>
      <c r="J13" s="50"/>
    </row>
    <row r="14" spans="1:10" ht="18" customHeight="1" x14ac:dyDescent="0.3">
      <c r="A14" s="50"/>
      <c r="B14" s="50"/>
      <c r="C14" s="50"/>
      <c r="D14" s="50"/>
      <c r="E14" s="50"/>
      <c r="F14" s="52"/>
      <c r="G14" s="50"/>
      <c r="H14" s="50"/>
      <c r="I14" s="50"/>
      <c r="J14" s="50"/>
    </row>
    <row r="15" spans="1:10" ht="18" customHeight="1" x14ac:dyDescent="0.3">
      <c r="A15" s="50"/>
      <c r="B15" s="50"/>
      <c r="C15" s="50"/>
      <c r="D15" s="50"/>
      <c r="E15" s="50"/>
      <c r="F15" s="52"/>
      <c r="G15" s="50"/>
      <c r="H15" s="50"/>
      <c r="I15" s="50"/>
      <c r="J15" s="50"/>
    </row>
    <row r="16" spans="1:10" ht="18" customHeight="1" x14ac:dyDescent="0.3">
      <c r="A16" s="50"/>
      <c r="B16" s="50"/>
      <c r="C16" s="50"/>
      <c r="D16" s="50"/>
      <c r="E16" s="50"/>
      <c r="F16" s="52"/>
      <c r="G16" s="50"/>
      <c r="H16" s="50"/>
      <c r="I16" s="50"/>
      <c r="J16" s="50"/>
    </row>
    <row r="17" spans="1:16" ht="18" customHeight="1" x14ac:dyDescent="0.3">
      <c r="A17" s="50"/>
      <c r="B17" s="50"/>
      <c r="C17" s="50"/>
      <c r="D17" s="50"/>
      <c r="E17" s="50"/>
      <c r="F17" s="52"/>
      <c r="G17" s="50"/>
      <c r="H17" s="50"/>
      <c r="I17" s="50"/>
      <c r="J17" s="50"/>
    </row>
    <row r="18" spans="1:16" ht="18" customHeight="1" x14ac:dyDescent="0.3">
      <c r="A18" s="50"/>
      <c r="B18" s="50"/>
      <c r="C18" s="50"/>
      <c r="D18" s="50"/>
      <c r="E18" s="50"/>
      <c r="F18" s="52"/>
      <c r="G18" s="50"/>
      <c r="H18" s="50"/>
      <c r="I18" s="50"/>
      <c r="J18" s="50"/>
      <c r="K18" s="1"/>
    </row>
    <row r="19" spans="1:16" ht="18" customHeight="1" x14ac:dyDescent="0.3">
      <c r="A19" s="50"/>
      <c r="B19" s="50"/>
      <c r="C19" s="50"/>
      <c r="D19" s="50"/>
      <c r="E19" s="50"/>
      <c r="F19" s="52"/>
      <c r="G19" s="50"/>
      <c r="H19" s="50"/>
      <c r="I19" s="50"/>
      <c r="J19" s="50"/>
    </row>
    <row r="20" spans="1:16" ht="18" customHeight="1" x14ac:dyDescent="0.3">
      <c r="A20" s="50"/>
      <c r="B20" s="50"/>
      <c r="C20" s="50"/>
      <c r="D20" s="50"/>
      <c r="E20" s="50"/>
      <c r="F20" s="52"/>
      <c r="G20" s="50"/>
      <c r="H20" s="50"/>
      <c r="I20" s="50"/>
      <c r="J20" s="50"/>
    </row>
    <row r="21" spans="1:16" ht="18" customHeight="1" x14ac:dyDescent="0.3">
      <c r="A21" s="50"/>
      <c r="B21" s="50"/>
      <c r="C21" s="50"/>
      <c r="D21" s="50"/>
      <c r="E21" s="50"/>
      <c r="F21" s="52"/>
      <c r="G21" s="50"/>
      <c r="H21" s="50"/>
      <c r="I21" s="50"/>
      <c r="J21" s="50"/>
    </row>
    <row r="22" spans="1:16" ht="18" customHeight="1" x14ac:dyDescent="0.3">
      <c r="A22" s="50"/>
      <c r="B22" s="50"/>
      <c r="C22" s="50"/>
      <c r="D22" s="50"/>
      <c r="E22" s="50"/>
      <c r="F22" s="52"/>
      <c r="G22" s="50"/>
      <c r="H22" s="50"/>
      <c r="I22" s="50"/>
      <c r="J22" s="50"/>
    </row>
    <row r="23" spans="1:16" ht="18" customHeight="1" x14ac:dyDescent="0.3">
      <c r="A23" s="50"/>
      <c r="B23" s="50"/>
      <c r="C23" s="50"/>
      <c r="D23" s="50"/>
      <c r="E23" s="50"/>
      <c r="F23" s="52"/>
      <c r="G23" s="50"/>
      <c r="H23" s="50"/>
      <c r="I23" s="50"/>
      <c r="J23" s="50"/>
    </row>
    <row r="24" spans="1:16" ht="18" customHeight="1" x14ac:dyDescent="0.3">
      <c r="A24" s="50"/>
      <c r="B24" s="50"/>
      <c r="C24" s="50"/>
      <c r="D24" s="50"/>
      <c r="E24" s="50"/>
      <c r="F24" s="52"/>
      <c r="G24" s="50"/>
      <c r="H24" s="50"/>
      <c r="I24" s="50"/>
      <c r="J24" s="50"/>
    </row>
    <row r="25" spans="1:16" ht="18" customHeight="1" x14ac:dyDescent="0.3">
      <c r="A25" s="50"/>
      <c r="B25" s="50"/>
      <c r="C25" s="50"/>
      <c r="D25" s="50"/>
      <c r="E25" s="50"/>
      <c r="F25" s="52"/>
      <c r="G25" s="50"/>
      <c r="H25" s="50"/>
      <c r="I25" s="50"/>
      <c r="J25" s="50"/>
    </row>
    <row r="26" spans="1:16" ht="18" customHeight="1" x14ac:dyDescent="0.3">
      <c r="A26" s="50"/>
      <c r="B26" s="50"/>
      <c r="C26" s="50"/>
      <c r="D26" s="50"/>
      <c r="E26" s="50"/>
      <c r="F26" s="52"/>
      <c r="G26" s="50"/>
      <c r="H26" s="50"/>
      <c r="I26" s="50"/>
      <c r="J26" s="50"/>
    </row>
    <row r="27" spans="1:16" ht="18" customHeight="1" x14ac:dyDescent="0.3">
      <c r="A27" s="50"/>
      <c r="B27" s="50"/>
      <c r="C27" s="50"/>
      <c r="D27" s="50"/>
      <c r="E27" s="50"/>
      <c r="F27" s="52"/>
      <c r="G27" s="50"/>
      <c r="H27" s="50"/>
      <c r="I27" s="50"/>
      <c r="J27" s="50"/>
      <c r="K27" s="1" t="s">
        <v>33</v>
      </c>
      <c r="L27" s="1"/>
      <c r="M27" s="1"/>
      <c r="N27" s="1"/>
      <c r="O27" s="1"/>
      <c r="P27" s="1"/>
    </row>
    <row r="28" spans="1:16" ht="18" customHeight="1" x14ac:dyDescent="0.3">
      <c r="A28" s="50"/>
      <c r="B28" s="50"/>
      <c r="C28" s="50"/>
      <c r="D28" s="50"/>
      <c r="E28" s="50"/>
      <c r="F28" s="52"/>
      <c r="G28" s="50"/>
      <c r="H28" s="50"/>
      <c r="I28" s="50"/>
      <c r="J28" s="50"/>
      <c r="K28" s="1" t="s">
        <v>36</v>
      </c>
      <c r="L28" s="1"/>
      <c r="M28" s="1"/>
      <c r="N28" s="1"/>
      <c r="O28" s="1"/>
      <c r="P28" s="1"/>
    </row>
    <row r="29" spans="1:16" ht="18" customHeight="1" x14ac:dyDescent="0.3">
      <c r="A29" s="50"/>
      <c r="B29" s="50"/>
      <c r="C29" s="50"/>
      <c r="D29" s="50"/>
      <c r="E29" s="50"/>
      <c r="F29" s="52"/>
      <c r="G29" s="50"/>
      <c r="H29" s="50"/>
      <c r="I29" s="50"/>
      <c r="J29" s="50"/>
      <c r="K29" s="1" t="s">
        <v>38</v>
      </c>
      <c r="L29" s="1"/>
      <c r="M29" s="1"/>
      <c r="N29" s="1"/>
      <c r="O29" s="1"/>
      <c r="P29" s="1"/>
    </row>
    <row r="30" spans="1:16" ht="18" customHeight="1" x14ac:dyDescent="0.3">
      <c r="A30" s="50"/>
      <c r="B30" s="50"/>
      <c r="C30" s="50"/>
      <c r="D30" s="50"/>
      <c r="E30" s="50"/>
      <c r="F30" s="52"/>
      <c r="G30" s="50"/>
      <c r="H30" s="50"/>
      <c r="I30" s="50"/>
      <c r="J30" s="50"/>
    </row>
    <row r="31" spans="1:16" ht="18" customHeight="1" x14ac:dyDescent="0.3">
      <c r="A31" s="50"/>
      <c r="B31" s="50"/>
      <c r="C31" s="50"/>
      <c r="D31" s="50"/>
      <c r="E31" s="50"/>
      <c r="F31" s="52"/>
      <c r="G31" s="50"/>
      <c r="H31" s="50"/>
      <c r="I31" s="50"/>
      <c r="J31" s="50"/>
    </row>
  </sheetData>
  <dataValidations count="1">
    <dataValidation type="list" allowBlank="1" showInputMessage="1" showErrorMessage="1" sqref="J2:J31" xr:uid="{00000000-0002-0000-0200-000000000000}">
      <formula1>contact_pref</formula1>
    </dataValidation>
  </dataValidations>
  <hyperlinks>
    <hyperlink ref="I2" r:id="rId1" xr:uid="{00000000-0004-0000-0200-000000000000}"/>
  </hyperlinks>
  <pageMargins left="0.7" right="0.7" top="0.75" bottom="0.75" header="0.3" footer="0.3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6"/>
  <sheetViews>
    <sheetView showGridLines="0" topLeftCell="A26" workbookViewId="0">
      <selection activeCell="L11" sqref="L11"/>
    </sheetView>
  </sheetViews>
  <sheetFormatPr defaultColWidth="9.109375" defaultRowHeight="12.75" customHeight="1" x14ac:dyDescent="0.3"/>
  <cols>
    <col min="1" max="8" width="9.109375" style="28"/>
    <col min="9" max="9" width="35.44140625" style="28" customWidth="1"/>
    <col min="10" max="16384" width="9.109375" style="28"/>
  </cols>
  <sheetData>
    <row r="1" spans="1:21" ht="30" customHeight="1" x14ac:dyDescent="0.6">
      <c r="A1" s="56" t="s">
        <v>61</v>
      </c>
      <c r="B1" s="56"/>
      <c r="C1" s="56"/>
      <c r="D1" s="56"/>
      <c r="E1" s="56"/>
      <c r="F1" s="56"/>
      <c r="G1" s="56"/>
      <c r="H1" s="56"/>
      <c r="I1" s="56"/>
      <c r="J1" s="25"/>
      <c r="K1" s="25"/>
      <c r="L1" s="25"/>
      <c r="M1" s="26"/>
      <c r="N1" s="27"/>
      <c r="O1" s="27"/>
      <c r="P1" s="27"/>
      <c r="Q1" s="27"/>
      <c r="T1" s="29"/>
      <c r="U1" s="29"/>
    </row>
    <row r="2" spans="1:21" ht="14.4" x14ac:dyDescent="0.3">
      <c r="A2" s="30"/>
      <c r="B2" s="30"/>
      <c r="C2" s="30"/>
      <c r="D2" s="30"/>
      <c r="E2" s="30"/>
      <c r="F2" s="30"/>
      <c r="G2" s="30"/>
      <c r="H2" s="30"/>
      <c r="I2" s="31"/>
      <c r="J2" s="30"/>
      <c r="K2" s="32"/>
      <c r="L2" s="32"/>
    </row>
    <row r="3" spans="1:21" ht="14.4" x14ac:dyDescent="0.3">
      <c r="A3" s="33"/>
      <c r="B3" s="33"/>
      <c r="I3" s="34" t="str">
        <f ca="1">"© "&amp;YEAR(TODAY())&amp;" Spreadsheet123 LTD"</f>
        <v>© 2025 Spreadsheet123 LTD</v>
      </c>
    </row>
    <row r="4" spans="1:21" ht="5.0999999999999996" customHeight="1" x14ac:dyDescent="0.3"/>
    <row r="5" spans="1:21" ht="14.4" x14ac:dyDescent="0.3">
      <c r="A5" s="57" t="s">
        <v>62</v>
      </c>
      <c r="B5" s="57"/>
      <c r="C5" s="57"/>
      <c r="D5" s="57"/>
      <c r="E5" s="57"/>
      <c r="F5" s="57"/>
      <c r="G5" s="57"/>
      <c r="H5" s="57"/>
      <c r="I5" s="57"/>
    </row>
    <row r="6" spans="1:21" ht="14.4" x14ac:dyDescent="0.3">
      <c r="A6" s="58" t="s">
        <v>63</v>
      </c>
      <c r="B6" s="58"/>
      <c r="C6" s="58"/>
      <c r="D6" s="58"/>
      <c r="E6" s="58"/>
      <c r="F6" s="58"/>
      <c r="G6" s="58"/>
      <c r="H6" s="58"/>
      <c r="I6" s="58"/>
    </row>
    <row r="7" spans="1:21" ht="14.4" x14ac:dyDescent="0.3">
      <c r="A7" s="55" t="s">
        <v>64</v>
      </c>
      <c r="B7" s="55"/>
      <c r="C7" s="55"/>
      <c r="D7" s="55"/>
      <c r="E7" s="55"/>
      <c r="F7" s="55"/>
      <c r="G7" s="55"/>
      <c r="H7" s="55"/>
      <c r="I7" s="55"/>
    </row>
    <row r="8" spans="1:21" ht="14.4" x14ac:dyDescent="0.3">
      <c r="A8" s="53" t="s">
        <v>65</v>
      </c>
      <c r="B8" s="53"/>
      <c r="C8" s="53"/>
      <c r="D8" s="53"/>
      <c r="E8" s="53"/>
      <c r="F8" s="53"/>
      <c r="G8" s="53"/>
      <c r="H8" s="53"/>
      <c r="I8" s="53"/>
    </row>
    <row r="9" spans="1:21" ht="14.4" x14ac:dyDescent="0.3">
      <c r="A9" s="55"/>
      <c r="B9" s="55"/>
      <c r="C9" s="55"/>
      <c r="D9" s="55"/>
      <c r="E9" s="55"/>
      <c r="F9" s="55"/>
      <c r="G9" s="55"/>
      <c r="H9" s="55"/>
      <c r="I9" s="55"/>
    </row>
    <row r="10" spans="1:21" ht="14.4" x14ac:dyDescent="0.3">
      <c r="A10" s="55" t="s">
        <v>66</v>
      </c>
      <c r="B10" s="55"/>
      <c r="C10" s="55"/>
      <c r="D10" s="55"/>
      <c r="E10" s="55"/>
      <c r="F10" s="55"/>
      <c r="G10" s="55"/>
      <c r="H10" s="55"/>
      <c r="I10" s="55"/>
    </row>
    <row r="11" spans="1:21" ht="14.4" x14ac:dyDescent="0.3">
      <c r="A11" s="55" t="s">
        <v>67</v>
      </c>
      <c r="B11" s="55"/>
      <c r="C11" s="55"/>
      <c r="D11" s="55"/>
      <c r="E11" s="55"/>
      <c r="F11" s="55"/>
      <c r="G11" s="55"/>
      <c r="H11" s="55"/>
      <c r="I11" s="55"/>
    </row>
    <row r="12" spans="1:21" ht="14.4" x14ac:dyDescent="0.3">
      <c r="A12" s="53"/>
      <c r="B12" s="53"/>
      <c r="C12" s="53"/>
      <c r="D12" s="53"/>
      <c r="E12" s="53"/>
      <c r="F12" s="53"/>
      <c r="G12" s="53"/>
      <c r="H12" s="53"/>
      <c r="I12" s="53"/>
    </row>
    <row r="13" spans="1:21" ht="14.4" x14ac:dyDescent="0.3">
      <c r="A13" s="57" t="s">
        <v>68</v>
      </c>
      <c r="B13" s="57"/>
      <c r="C13" s="57"/>
      <c r="D13" s="57"/>
      <c r="E13" s="57"/>
      <c r="F13" s="57"/>
      <c r="G13" s="57"/>
      <c r="H13" s="57"/>
      <c r="I13" s="57"/>
    </row>
    <row r="14" spans="1:21" ht="14.4" x14ac:dyDescent="0.3">
      <c r="A14" s="55" t="s">
        <v>69</v>
      </c>
      <c r="B14" s="55"/>
      <c r="C14" s="55"/>
      <c r="D14" s="55"/>
      <c r="E14" s="55"/>
      <c r="F14" s="55"/>
      <c r="G14" s="55"/>
      <c r="H14" s="55"/>
      <c r="I14" s="55"/>
    </row>
    <row r="15" spans="1:21" ht="14.4" x14ac:dyDescent="0.3">
      <c r="A15" s="55" t="s">
        <v>70</v>
      </c>
      <c r="B15" s="55"/>
      <c r="C15" s="55"/>
      <c r="D15" s="55"/>
      <c r="E15" s="55"/>
      <c r="F15" s="55"/>
      <c r="G15" s="55"/>
      <c r="H15" s="55"/>
      <c r="I15" s="55"/>
    </row>
    <row r="16" spans="1:21" ht="14.4" x14ac:dyDescent="0.3">
      <c r="A16" s="53"/>
      <c r="B16" s="53"/>
      <c r="C16" s="53"/>
      <c r="D16" s="53"/>
      <c r="E16" s="53"/>
      <c r="F16" s="53"/>
      <c r="G16" s="53"/>
      <c r="H16" s="53"/>
      <c r="I16" s="53"/>
    </row>
    <row r="17" spans="1:9" ht="14.4" x14ac:dyDescent="0.3">
      <c r="A17" s="57" t="s">
        <v>71</v>
      </c>
      <c r="B17" s="57"/>
      <c r="C17" s="57"/>
      <c r="D17" s="57"/>
      <c r="E17" s="57"/>
      <c r="F17" s="57"/>
      <c r="G17" s="57"/>
      <c r="H17" s="57"/>
      <c r="I17" s="57"/>
    </row>
    <row r="18" spans="1:9" ht="14.4" x14ac:dyDescent="0.3">
      <c r="A18" s="55" t="s">
        <v>72</v>
      </c>
      <c r="B18" s="55"/>
      <c r="C18" s="55"/>
      <c r="D18" s="55"/>
      <c r="E18" s="55"/>
      <c r="F18" s="55"/>
      <c r="G18" s="55"/>
      <c r="H18" s="55"/>
      <c r="I18" s="55"/>
    </row>
    <row r="19" spans="1:9" ht="14.4" x14ac:dyDescent="0.3">
      <c r="A19" s="35" t="s">
        <v>73</v>
      </c>
      <c r="B19" s="53"/>
      <c r="C19" s="53"/>
      <c r="D19" s="53"/>
      <c r="E19" s="53"/>
      <c r="F19" s="53"/>
      <c r="G19" s="53"/>
      <c r="H19" s="53"/>
      <c r="I19" s="53"/>
    </row>
    <row r="20" spans="1:9" ht="14.4" x14ac:dyDescent="0.3">
      <c r="A20" s="55" t="s">
        <v>74</v>
      </c>
      <c r="B20" s="55"/>
      <c r="C20" s="55"/>
      <c r="D20" s="55"/>
      <c r="E20" s="55"/>
      <c r="F20" s="55"/>
      <c r="G20" s="55"/>
      <c r="H20" s="55"/>
      <c r="I20" s="55"/>
    </row>
    <row r="21" spans="1:9" ht="14.4" x14ac:dyDescent="0.3">
      <c r="A21" s="55" t="s">
        <v>75</v>
      </c>
      <c r="B21" s="55"/>
      <c r="C21" s="55"/>
      <c r="D21" s="55"/>
      <c r="E21" s="55"/>
      <c r="F21" s="55"/>
      <c r="G21" s="55"/>
      <c r="H21" s="55"/>
      <c r="I21" s="55"/>
    </row>
    <row r="22" spans="1:9" ht="14.4" x14ac:dyDescent="0.3">
      <c r="A22" s="55" t="s">
        <v>76</v>
      </c>
      <c r="B22" s="55"/>
      <c r="C22" s="55"/>
      <c r="D22" s="55"/>
      <c r="E22" s="55"/>
      <c r="F22" s="55"/>
      <c r="G22" s="55"/>
      <c r="H22" s="55"/>
      <c r="I22" s="55"/>
    </row>
    <row r="23" spans="1:9" ht="14.4" x14ac:dyDescent="0.3">
      <c r="A23" s="59" t="s">
        <v>77</v>
      </c>
      <c r="B23" s="59"/>
      <c r="C23" s="59"/>
      <c r="D23" s="59"/>
      <c r="E23" s="59"/>
      <c r="F23" s="59"/>
      <c r="G23" s="59"/>
      <c r="H23" s="59"/>
      <c r="I23" s="59"/>
    </row>
    <row r="24" spans="1:9" ht="14.4" x14ac:dyDescent="0.3">
      <c r="A24" s="59" t="s">
        <v>78</v>
      </c>
      <c r="B24" s="59"/>
      <c r="C24" s="59"/>
      <c r="D24" s="59"/>
      <c r="E24" s="59"/>
      <c r="F24" s="59"/>
      <c r="G24" s="59"/>
      <c r="H24" s="59"/>
      <c r="I24" s="59"/>
    </row>
    <row r="25" spans="1:9" ht="14.4" x14ac:dyDescent="0.3">
      <c r="A25" s="54" t="s">
        <v>79</v>
      </c>
      <c r="B25" s="54"/>
      <c r="C25" s="54"/>
      <c r="D25" s="54"/>
      <c r="E25" s="54"/>
      <c r="F25" s="54"/>
      <c r="G25" s="54"/>
      <c r="H25" s="54"/>
      <c r="I25" s="54"/>
    </row>
    <row r="26" spans="1:9" ht="14.4" x14ac:dyDescent="0.3">
      <c r="A26" s="54" t="s">
        <v>80</v>
      </c>
      <c r="B26" s="54"/>
      <c r="C26" s="54"/>
      <c r="D26" s="54"/>
      <c r="E26" s="54"/>
      <c r="F26" s="54"/>
      <c r="G26" s="54"/>
      <c r="H26" s="54"/>
      <c r="I26" s="54"/>
    </row>
    <row r="27" spans="1:9" ht="14.4" x14ac:dyDescent="0.3">
      <c r="A27" s="54" t="s">
        <v>81</v>
      </c>
      <c r="B27" s="54"/>
      <c r="C27" s="54"/>
      <c r="D27" s="54"/>
      <c r="E27" s="54"/>
      <c r="F27" s="54"/>
      <c r="G27" s="54"/>
      <c r="H27" s="54"/>
      <c r="I27" s="54"/>
    </row>
    <row r="28" spans="1:9" ht="14.4" x14ac:dyDescent="0.3">
      <c r="A28" s="53"/>
      <c r="B28" s="53"/>
      <c r="C28" s="53"/>
      <c r="D28" s="53"/>
      <c r="E28" s="53"/>
      <c r="F28" s="53"/>
      <c r="G28" s="53"/>
      <c r="H28" s="53"/>
      <c r="I28" s="53"/>
    </row>
    <row r="29" spans="1:9" ht="14.4" x14ac:dyDescent="0.3">
      <c r="A29" s="57" t="s">
        <v>82</v>
      </c>
      <c r="B29" s="57"/>
      <c r="C29" s="57"/>
      <c r="D29" s="57"/>
      <c r="E29" s="57"/>
      <c r="F29" s="57"/>
      <c r="G29" s="57"/>
      <c r="H29" s="57"/>
      <c r="I29" s="57"/>
    </row>
    <row r="30" spans="1:9" ht="15" customHeight="1" x14ac:dyDescent="0.3">
      <c r="A30" s="60" t="s">
        <v>83</v>
      </c>
      <c r="B30" s="60"/>
      <c r="C30" s="60"/>
      <c r="D30" s="60"/>
      <c r="E30" s="60"/>
      <c r="F30" s="60"/>
      <c r="G30" s="60"/>
      <c r="H30" s="60"/>
      <c r="I30" s="60"/>
    </row>
    <row r="31" spans="1:9" ht="15" customHeight="1" x14ac:dyDescent="0.3">
      <c r="A31" s="60" t="s">
        <v>84</v>
      </c>
      <c r="B31" s="60"/>
      <c r="C31" s="60"/>
      <c r="D31" s="60"/>
      <c r="E31" s="60"/>
      <c r="F31" s="60"/>
      <c r="G31" s="60"/>
      <c r="H31" s="60"/>
      <c r="I31" s="60"/>
    </row>
    <row r="32" spans="1:9" ht="14.4" x14ac:dyDescent="0.3">
      <c r="A32" s="60" t="s">
        <v>85</v>
      </c>
      <c r="B32" s="55"/>
      <c r="C32" s="55"/>
      <c r="D32" s="55"/>
      <c r="E32" s="55"/>
      <c r="F32" s="55"/>
      <c r="G32" s="55"/>
      <c r="H32" s="55"/>
      <c r="I32" s="55"/>
    </row>
    <row r="33" spans="1:9" ht="14.4" x14ac:dyDescent="0.3">
      <c r="A33" s="60" t="s">
        <v>86</v>
      </c>
      <c r="B33" s="60"/>
      <c r="C33" s="60"/>
      <c r="D33" s="60"/>
      <c r="E33" s="60"/>
      <c r="F33" s="60"/>
      <c r="G33" s="60"/>
      <c r="H33" s="60"/>
      <c r="I33" s="60"/>
    </row>
    <row r="34" spans="1:9" ht="14.4" x14ac:dyDescent="0.3">
      <c r="A34" s="53"/>
      <c r="B34" s="53"/>
      <c r="C34" s="53"/>
      <c r="D34" s="53"/>
      <c r="E34" s="53"/>
      <c r="F34" s="53"/>
      <c r="G34" s="53"/>
      <c r="H34" s="53"/>
      <c r="I34" s="53"/>
    </row>
    <row r="35" spans="1:9" ht="14.4" x14ac:dyDescent="0.3">
      <c r="A35" s="57" t="s">
        <v>87</v>
      </c>
      <c r="B35" s="57"/>
      <c r="C35" s="57"/>
      <c r="D35" s="57"/>
      <c r="E35" s="57"/>
      <c r="F35" s="57"/>
      <c r="G35" s="57"/>
      <c r="H35" s="57"/>
      <c r="I35" s="57"/>
    </row>
    <row r="36" spans="1:9" ht="14.4" x14ac:dyDescent="0.3">
      <c r="A36" s="55" t="s">
        <v>88</v>
      </c>
      <c r="B36" s="55"/>
      <c r="C36" s="55"/>
      <c r="D36" s="55"/>
      <c r="E36" s="55"/>
      <c r="F36" s="55"/>
      <c r="G36" s="55"/>
      <c r="H36" s="55"/>
      <c r="I36" s="55"/>
    </row>
    <row r="37" spans="1:9" ht="14.4" x14ac:dyDescent="0.3">
      <c r="A37" s="55" t="s">
        <v>89</v>
      </c>
      <c r="B37" s="55"/>
      <c r="C37" s="55"/>
      <c r="D37" s="55"/>
      <c r="E37" s="55"/>
      <c r="F37" s="55"/>
      <c r="G37" s="55"/>
      <c r="H37" s="55"/>
      <c r="I37" s="55"/>
    </row>
    <row r="38" spans="1:9" ht="14.4" x14ac:dyDescent="0.3">
      <c r="A38" s="53"/>
      <c r="B38" s="53"/>
      <c r="C38" s="53"/>
      <c r="D38" s="53"/>
      <c r="E38" s="53"/>
      <c r="F38" s="53"/>
      <c r="G38" s="53"/>
      <c r="H38" s="53"/>
      <c r="I38" s="53"/>
    </row>
    <row r="39" spans="1:9" ht="14.4" x14ac:dyDescent="0.3">
      <c r="A39" s="57" t="s">
        <v>90</v>
      </c>
      <c r="B39" s="57"/>
      <c r="C39" s="57"/>
      <c r="D39" s="57"/>
      <c r="E39" s="57"/>
      <c r="F39" s="57"/>
      <c r="G39" s="57"/>
      <c r="H39" s="57"/>
      <c r="I39" s="57"/>
    </row>
    <row r="40" spans="1:9" ht="14.4" x14ac:dyDescent="0.3">
      <c r="A40" s="55" t="s">
        <v>91</v>
      </c>
      <c r="B40" s="55"/>
      <c r="C40" s="55"/>
      <c r="D40" s="55"/>
      <c r="E40" s="55"/>
      <c r="F40" s="55"/>
      <c r="G40" s="55"/>
      <c r="H40" s="55"/>
      <c r="I40" s="55"/>
    </row>
    <row r="41" spans="1:9" ht="14.4" x14ac:dyDescent="0.3">
      <c r="A41" s="55" t="s">
        <v>92</v>
      </c>
      <c r="B41" s="55"/>
      <c r="C41" s="55"/>
      <c r="D41" s="55"/>
      <c r="E41" s="55"/>
      <c r="F41" s="55"/>
      <c r="G41" s="55"/>
      <c r="H41" s="55"/>
      <c r="I41" s="55"/>
    </row>
    <row r="42" spans="1:9" ht="14.4" x14ac:dyDescent="0.3">
      <c r="A42" s="55" t="s">
        <v>93</v>
      </c>
      <c r="B42" s="55"/>
      <c r="C42" s="55"/>
      <c r="D42" s="55"/>
      <c r="E42" s="55"/>
      <c r="F42" s="55"/>
      <c r="G42" s="55"/>
      <c r="H42" s="55"/>
      <c r="I42" s="55"/>
    </row>
    <row r="43" spans="1:9" ht="14.4" x14ac:dyDescent="0.3">
      <c r="A43" s="55" t="s">
        <v>94</v>
      </c>
      <c r="B43" s="55"/>
      <c r="C43" s="55"/>
      <c r="D43" s="55"/>
      <c r="E43" s="55"/>
      <c r="F43" s="55"/>
      <c r="G43" s="55"/>
      <c r="H43" s="55"/>
      <c r="I43" s="55"/>
    </row>
    <row r="44" spans="1:9" ht="14.4" x14ac:dyDescent="0.3">
      <c r="A44" s="55" t="s">
        <v>95</v>
      </c>
      <c r="B44" s="55"/>
      <c r="C44" s="55"/>
      <c r="D44" s="55"/>
      <c r="E44" s="55"/>
      <c r="F44" s="55"/>
      <c r="G44" s="55"/>
      <c r="H44" s="55"/>
      <c r="I44" s="55"/>
    </row>
    <row r="45" spans="1:9" ht="14.4" x14ac:dyDescent="0.3">
      <c r="A45" s="55" t="s">
        <v>96</v>
      </c>
      <c r="B45" s="55"/>
      <c r="C45" s="55"/>
      <c r="D45" s="55"/>
      <c r="E45" s="55"/>
      <c r="F45" s="55"/>
      <c r="G45" s="55"/>
      <c r="H45" s="55"/>
      <c r="I45" s="55"/>
    </row>
    <row r="46" spans="1:9" ht="14.4" x14ac:dyDescent="0.3">
      <c r="A46" s="55" t="s">
        <v>97</v>
      </c>
      <c r="B46" s="55"/>
      <c r="C46" s="55"/>
      <c r="D46" s="55"/>
      <c r="E46" s="55"/>
      <c r="F46" s="55"/>
      <c r="G46" s="55"/>
      <c r="H46" s="55"/>
      <c r="I46" s="55"/>
    </row>
    <row r="47" spans="1:9" ht="14.4" x14ac:dyDescent="0.3">
      <c r="A47" s="55" t="s">
        <v>98</v>
      </c>
      <c r="B47" s="55"/>
      <c r="C47" s="55"/>
      <c r="D47" s="55"/>
      <c r="E47" s="55"/>
      <c r="F47" s="55"/>
      <c r="G47" s="55"/>
      <c r="H47" s="55"/>
      <c r="I47" s="55"/>
    </row>
    <row r="48" spans="1:9" ht="14.4" x14ac:dyDescent="0.3">
      <c r="A48" s="53"/>
      <c r="B48" s="53"/>
      <c r="C48" s="53"/>
      <c r="D48" s="53"/>
      <c r="E48" s="53"/>
      <c r="F48" s="53"/>
      <c r="G48" s="53"/>
      <c r="H48" s="53"/>
      <c r="I48" s="53"/>
    </row>
    <row r="49" spans="1:9" s="38" customFormat="1" ht="9.6" x14ac:dyDescent="0.2">
      <c r="A49" s="36" t="s">
        <v>99</v>
      </c>
      <c r="B49" s="37"/>
      <c r="C49" s="37"/>
      <c r="D49" s="37"/>
      <c r="E49" s="37"/>
      <c r="F49" s="37"/>
      <c r="G49" s="37"/>
      <c r="H49" s="37"/>
      <c r="I49" s="37"/>
    </row>
    <row r="50" spans="1:9" s="38" customFormat="1" ht="9.6" x14ac:dyDescent="0.2">
      <c r="A50" s="37" t="s">
        <v>100</v>
      </c>
      <c r="B50" s="37"/>
      <c r="C50" s="37"/>
      <c r="D50" s="37"/>
      <c r="E50" s="37"/>
      <c r="F50" s="37"/>
      <c r="G50" s="37"/>
      <c r="H50" s="37"/>
      <c r="I50" s="37"/>
    </row>
    <row r="51" spans="1:9" s="38" customFormat="1" ht="9.6" x14ac:dyDescent="0.2">
      <c r="A51" s="37" t="s">
        <v>101</v>
      </c>
      <c r="B51" s="37"/>
      <c r="C51" s="37"/>
      <c r="D51" s="37"/>
      <c r="E51" s="37"/>
      <c r="F51" s="37"/>
      <c r="G51" s="37"/>
      <c r="H51" s="37"/>
      <c r="I51" s="37"/>
    </row>
    <row r="52" spans="1:9" ht="14.4" x14ac:dyDescent="0.3">
      <c r="A52" s="53"/>
      <c r="B52" s="53"/>
      <c r="C52" s="53"/>
      <c r="D52" s="53"/>
      <c r="E52" s="53"/>
      <c r="F52" s="53"/>
      <c r="G52" s="53"/>
      <c r="H52" s="53"/>
      <c r="I52" s="53"/>
    </row>
    <row r="53" spans="1:9" ht="14.4" x14ac:dyDescent="0.3">
      <c r="A53" s="57" t="s">
        <v>102</v>
      </c>
      <c r="B53" s="57"/>
      <c r="C53" s="57"/>
      <c r="D53" s="57"/>
      <c r="E53" s="57"/>
      <c r="F53" s="57"/>
      <c r="G53" s="57"/>
      <c r="H53" s="57"/>
      <c r="I53" s="57"/>
    </row>
    <row r="54" spans="1:9" ht="14.4" x14ac:dyDescent="0.3">
      <c r="A54" s="55" t="s">
        <v>103</v>
      </c>
      <c r="B54" s="55"/>
      <c r="C54" s="55"/>
      <c r="D54" s="55"/>
      <c r="E54" s="55"/>
      <c r="F54" s="55"/>
      <c r="G54" s="55"/>
      <c r="H54" s="55"/>
      <c r="I54" s="55"/>
    </row>
    <row r="55" spans="1:9" ht="14.4" x14ac:dyDescent="0.3">
      <c r="A55" s="53" t="s">
        <v>104</v>
      </c>
      <c r="B55" s="53"/>
      <c r="C55" s="53"/>
      <c r="D55" s="53"/>
      <c r="E55" s="53"/>
      <c r="F55" s="53"/>
      <c r="G55" s="53"/>
      <c r="H55" s="53"/>
      <c r="I55" s="53"/>
    </row>
    <row r="56" spans="1:9" ht="14.4" x14ac:dyDescent="0.3">
      <c r="A56" s="53"/>
      <c r="B56" s="53"/>
      <c r="C56" s="53"/>
      <c r="D56" s="53"/>
      <c r="E56" s="53"/>
      <c r="F56" s="53"/>
      <c r="G56" s="53"/>
      <c r="H56" s="53"/>
      <c r="I56" s="53"/>
    </row>
  </sheetData>
  <mergeCells count="36">
    <mergeCell ref="A54:I54"/>
    <mergeCell ref="A37:I37"/>
    <mergeCell ref="A39:I39"/>
    <mergeCell ref="A40:I40"/>
    <mergeCell ref="A41:I41"/>
    <mergeCell ref="A42:I42"/>
    <mergeCell ref="A43:I43"/>
    <mergeCell ref="A44:I44"/>
    <mergeCell ref="A45:I45"/>
    <mergeCell ref="A46:I46"/>
    <mergeCell ref="A47:I47"/>
    <mergeCell ref="A53:I53"/>
    <mergeCell ref="A36:I36"/>
    <mergeCell ref="A20:I20"/>
    <mergeCell ref="A21:I21"/>
    <mergeCell ref="A22:I22"/>
    <mergeCell ref="A23:I23"/>
    <mergeCell ref="A24:I24"/>
    <mergeCell ref="A29:I29"/>
    <mergeCell ref="A30:I30"/>
    <mergeCell ref="A31:I31"/>
    <mergeCell ref="A32:I32"/>
    <mergeCell ref="A33:I33"/>
    <mergeCell ref="A35:I35"/>
    <mergeCell ref="A18:I18"/>
    <mergeCell ref="A1:I1"/>
    <mergeCell ref="A5:I5"/>
    <mergeCell ref="A6:I6"/>
    <mergeCell ref="A7:I7"/>
    <mergeCell ref="A9:I9"/>
    <mergeCell ref="A10:I10"/>
    <mergeCell ref="A11:I11"/>
    <mergeCell ref="A13:I13"/>
    <mergeCell ref="A14:I14"/>
    <mergeCell ref="A15:I15"/>
    <mergeCell ref="A17:I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Settings</vt:lpstr>
      <vt:lpstr>Fundraiser</vt:lpstr>
      <vt:lpstr>Contributors</vt:lpstr>
      <vt:lpstr>EULA</vt:lpstr>
      <vt:lpstr>Fundraiser!Print_Area</vt:lpstr>
    </vt:vector>
  </TitlesOfParts>
  <Manager/>
  <Company>Spreadsheet123 LTD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Event Fundraiser</dc:title>
  <dc:subject/>
  <dc:creator>Spreadsheet123.com</dc:creator>
  <cp:keywords/>
  <dc:description>© 2015 Spreadsheet123 LTD</dc:description>
  <cp:lastModifiedBy>Vincent N Sykes Sr</cp:lastModifiedBy>
  <cp:revision/>
  <dcterms:created xsi:type="dcterms:W3CDTF">2015-03-05T13:14:44Z</dcterms:created>
  <dcterms:modified xsi:type="dcterms:W3CDTF">2025-07-03T15:34:40Z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2015 Spreadsheet123 LTD</vt:lpwstr>
  </property>
  <property fmtid="{D5CDD505-2E9C-101B-9397-08002B2CF9AE}" pid="3" name="Version">
    <vt:lpwstr>1.0.0</vt:lpwstr>
  </property>
</Properties>
</file>